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3D54A15F-C96B-9140-9E08-37BB2221DCF7}" xr6:coauthVersionLast="47" xr6:coauthVersionMax="47" xr10:uidLastSave="{00000000-0000-0000-0000-000000000000}"/>
  <bookViews>
    <workbookView xWindow="20780" yWindow="5980" windowWidth="27640" windowHeight="16680" xr2:uid="{AC57B5A4-2517-9A4D-BB39-01E15AED1647}"/>
  </bookViews>
  <sheets>
    <sheet name="AHM" sheetId="1" r:id="rId1"/>
  </sheets>
  <definedNames>
    <definedName name="_xlnm.Print_Area" localSheetId="0">AHM!$A$1:$C$46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 l="1"/>
  <c r="B33" i="1"/>
  <c r="B35" i="1"/>
  <c r="B44" i="1"/>
</calcChain>
</file>

<file path=xl/sharedStrings.xml><?xml version="1.0" encoding="utf-8"?>
<sst xmlns="http://schemas.openxmlformats.org/spreadsheetml/2006/main" count="63" uniqueCount="40">
  <si>
    <t>Updated:</t>
  </si>
  <si>
    <t>*</t>
  </si>
  <si>
    <t>Total (Not Included Above)</t>
  </si>
  <si>
    <t>Student Expense</t>
  </si>
  <si>
    <t>CCMA exam</t>
  </si>
  <si>
    <t>CET exam</t>
  </si>
  <si>
    <t>CPT exam</t>
  </si>
  <si>
    <t>CNA exam</t>
  </si>
  <si>
    <t>Drug screen</t>
  </si>
  <si>
    <t>Background check</t>
  </si>
  <si>
    <t>Items Not Purchased Through TCAT (Not Included in Total)</t>
  </si>
  <si>
    <t>Total Estimated Program Cost for Allied Health and Medical Assisting</t>
  </si>
  <si>
    <t>Total</t>
  </si>
  <si>
    <t>Approximate</t>
  </si>
  <si>
    <t>Hartman's Complete Guide for the EKG Technician Workbook, 2nd ed. ISBN: 978-1-60425-152-4</t>
  </si>
  <si>
    <t>Hartman's Complete Guide for the EKG Technician, 2nd ed. ISBN: 978-1-60425-151-7</t>
  </si>
  <si>
    <t>Evolve Resources for Calculation of Drug Dosages, 12th ed. ISBN: 978-0-323-82622-8</t>
  </si>
  <si>
    <t>Due at Registration</t>
  </si>
  <si>
    <t>Tuition, Technology Access &amp; Student Activity Fees</t>
  </si>
  <si>
    <t>TBD</t>
  </si>
  <si>
    <t>Second Trimester (Half Trimester)</t>
  </si>
  <si>
    <t>OSHA Training</t>
  </si>
  <si>
    <t>Clinical Uniforms (Wine), 2 pairs + Name Badges (included). Not included in estimated cost but can purchase from Uniforms,etc. 
*Watch with second hand and waterproof
*Shoes (solid black leather tennis shoes)</t>
  </si>
  <si>
    <t xml:space="preserve">Class Scrubs (Black), 2 pairs. Specific style number &amp; brand not required. Black jacket or black undershirt (optional) </t>
  </si>
  <si>
    <t>Health Tote</t>
  </si>
  <si>
    <t>Liability Insurance</t>
  </si>
  <si>
    <t>Taber's Cyclopedic Medical Dictionary, 25th ed. (optional) ISBN-13: 978-1-7196-5067-0</t>
  </si>
  <si>
    <t>Hartman's Medical Terminology: The Basics ISBN: 978-1-60425-171-5</t>
  </si>
  <si>
    <t>Study Guide for Understanding Anatomy &amp; Physiology, 4th ed. ISBN-13: 978-1-7196-4763-2</t>
  </si>
  <si>
    <t>Understanding Anatomy &amp; Physiology, 4th ed. ISBN-13: 978-1-7196-4762-5</t>
  </si>
  <si>
    <t>Hartman's Complete Guide for Phlebotomy Technician Workbook, 2nd ed. ISBN: 978-1-60425-166-1</t>
  </si>
  <si>
    <t>Hartman's Complete Guide for Phlebotomy Technician, 2nd ed. ISBN-978-1-60425-165-4</t>
  </si>
  <si>
    <t>Hartman's Nursing Assistant Care LTC Workbook, 5th ed. ISBN: 978-1-60425-138-8</t>
  </si>
  <si>
    <t>Hartman's Nursing Assistant Care: Long-Term Care, 5th ed. ISBN: 978-1-60425-137-1</t>
  </si>
  <si>
    <t>First Trimester</t>
  </si>
  <si>
    <t>**All book and supply costs are estimates and subject to change without notice.**</t>
  </si>
  <si>
    <t>This program is completed over 1 full trimester plus 1 half trimester. The Allied Health and Medical Assisting program is a six-month certificate program, which consists of a combination of classroom, laboratory and clinical experiences. These experiences expose the student to the wide variety of tasks and responsibilities required of today's Nurse Aide, Phlebotomy Technician, EKG Technician and Medical Assistant.</t>
  </si>
  <si>
    <t>Allied Health and Medical Assisting</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</si>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</sst>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2"/>
      <color rgb="FF002060"/>
      <name val="Aptos Narrow"/>
      <family val="2"/>
    </font>
    <font>
      <b/>
      <sz val="14"/>
      <color rgb="FF002060"/>
      <name val="Aptos Narrow"/>
      <family val="2"/>
    </font>
    <font>
      <b/>
      <sz val="13"/>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4">
    <fill>
      <patternFill patternType="none"/>
    </fill>
    <fill>
      <patternFill patternType="gray125"/>
    </fill>
    <fill>
      <patternFill patternType="solid">
        <fgColor rgb="FFC9A227"/>
        <bgColor rgb="FF99CC00"/>
      </patternFill>
    </fill>
    <fill>
      <patternFill patternType="solid">
        <fgColor rgb="FF0070C0"/>
        <bgColor rgb="FF00808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6">
    <xf numFmtId="0" fontId="0" fillId="0" borderId="0" xfId="0"/>
    <xf numFmtId="0" fontId="1" fillId="0" borderId="1" xfId="0" applyFont="1" applyBorder="1" applyAlignment="1">
      <alignment horizontal="right"/>
    </xf>
    <xf numFmtId="0" fontId="0" fillId="0" borderId="1" xfId="0" applyBorder="1"/>
    <xf numFmtId="0" fontId="2" fillId="0" borderId="1" xfId="0" applyFont="1" applyBorder="1" applyAlignment="1">
      <alignment wrapText="1"/>
    </xf>
    <xf numFmtId="0" fontId="0" fillId="0" borderId="1" xfId="0" applyBorder="1" applyAlignment="1">
      <alignment wrapText="1"/>
    </xf>
    <xf numFmtId="164" fontId="3" fillId="0" borderId="1" xfId="0" applyNumberFormat="1" applyFont="1" applyBorder="1"/>
    <xf numFmtId="0" fontId="4" fillId="0" borderId="1" xfId="0" applyFont="1" applyBorder="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5" fillId="2" borderId="1" xfId="0" applyFont="1" applyFill="1" applyBorder="1" applyAlignment="1">
      <alignment horizontal="right"/>
    </xf>
    <xf numFmtId="0" fontId="0" fillId="2" borderId="1" xfId="0" applyFill="1" applyBorder="1"/>
    <xf numFmtId="0" fontId="5" fillId="2" borderId="1" xfId="0" applyFont="1" applyFill="1" applyBorder="1" applyAlignment="1">
      <alignment wrapText="1"/>
    </xf>
    <xf numFmtId="0" fontId="6" fillId="0" borderId="1" xfId="0" applyFont="1" applyBorder="1" applyAlignment="1">
      <alignment wrapText="1"/>
    </xf>
    <xf numFmtId="0" fontId="7" fillId="3" borderId="1" xfId="0" applyFont="1" applyFill="1" applyBorder="1" applyAlignment="1">
      <alignment horizontal="right"/>
    </xf>
    <xf numFmtId="0" fontId="0" fillId="3" borderId="1" xfId="0" applyFill="1" applyBorder="1"/>
    <xf numFmtId="0" fontId="7" fillId="3" borderId="1" xfId="0" applyFont="1" applyFill="1" applyBorder="1" applyAlignment="1">
      <alignment wrapText="1"/>
    </xf>
    <xf numFmtId="0" fontId="7" fillId="3" borderId="0" xfId="0" applyFont="1" applyFill="1" applyAlignment="1">
      <alignment horizontal="right"/>
    </xf>
    <xf numFmtId="0" fontId="0" fillId="3" borderId="0" xfId="0" applyFill="1"/>
    <xf numFmtId="0" fontId="7" fillId="3" borderId="0" xfId="0" applyFont="1" applyFill="1"/>
    <xf numFmtId="0" fontId="0" fillId="0" borderId="2" xfId="0" applyBorder="1"/>
    <xf numFmtId="0" fontId="0" fillId="0" borderId="3" xfId="0" applyBorder="1"/>
    <xf numFmtId="0" fontId="8" fillId="0" borderId="4" xfId="0" applyFont="1" applyBorder="1"/>
    <xf numFmtId="0" fontId="8" fillId="0" borderId="5" xfId="0" applyFont="1" applyBorder="1" applyAlignment="1">
      <alignment horizontal="center" wrapText="1"/>
    </xf>
    <xf numFmtId="0" fontId="8" fillId="0" borderId="0" xfId="0" applyFont="1" applyAlignment="1">
      <alignment horizontal="center" wrapText="1"/>
    </xf>
    <xf numFmtId="0" fontId="8" fillId="0" borderId="6" xfId="0" applyFont="1" applyBorder="1" applyAlignment="1">
      <alignment horizontal="center" wrapText="1"/>
    </xf>
    <xf numFmtId="0" fontId="9" fillId="0" borderId="5" xfId="0" applyFont="1" applyBorder="1" applyAlignment="1">
      <alignment horizontal="center"/>
    </xf>
    <xf numFmtId="0" fontId="9" fillId="0" borderId="0" xfId="0" applyFont="1" applyAlignment="1">
      <alignment horizontal="center"/>
    </xf>
    <xf numFmtId="0" fontId="9" fillId="0" borderId="6" xfId="0" applyFont="1" applyBorder="1" applyAlignment="1">
      <alignment horizontal="center"/>
    </xf>
    <xf numFmtId="0" fontId="10" fillId="0" borderId="5" xfId="0" applyFont="1" applyBorder="1" applyAlignment="1">
      <alignment horizontal="center"/>
    </xf>
    <xf numFmtId="0" fontId="10" fillId="0" borderId="0" xfId="0" applyFont="1" applyAlignment="1">
      <alignment horizontal="center"/>
    </xf>
    <xf numFmtId="0" fontId="10" fillId="0" borderId="6" xfId="0" applyFont="1" applyBorder="1" applyAlignment="1">
      <alignment horizontal="center"/>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2971800</xdr:colOff>
      <xdr:row>0</xdr:row>
      <xdr:rowOff>120015</xdr:rowOff>
    </xdr:from>
    <xdr:ext cx="952200" cy="950295"/>
    <xdr:pic>
      <xdr:nvPicPr>
        <xdr:cNvPr id="2" name="Image 1" descr="Picture">
          <a:extLst>
            <a:ext uri="{FF2B5EF4-FFF2-40B4-BE49-F238E27FC236}">
              <a16:creationId xmlns:a16="http://schemas.microsoft.com/office/drawing/2014/main" id="{2438A956-0272-E848-88A1-6436BED10A69}"/>
            </a:ext>
          </a:extLst>
        </xdr:cNvPr>
        <xdr:cNvPicPr/>
      </xdr:nvPicPr>
      <xdr:blipFill>
        <a:blip xmlns:r="http://schemas.openxmlformats.org/officeDocument/2006/relationships" r:embed="rId1"/>
        <a:stretch/>
      </xdr:blipFill>
      <xdr:spPr>
        <a:xfrm>
          <a:off x="660400" y="120015"/>
          <a:ext cx="952200" cy="950295"/>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95B6B-955B-7648-AFAC-7B8D5CDE9A09}">
  <sheetPr>
    <pageSetUpPr fitToPage="1"/>
  </sheetPr>
  <dimension ref="A1:C46"/>
  <sheetViews>
    <sheetView showGridLines="0" tabSelected="1" topLeftCell="A14" zoomScaleNormal="100" workbookViewId="0">
      <selection activeCell="G24" sqref="G24"/>
    </sheetView>
  </sheetViews>
  <sheetFormatPr baseColWidth="10" defaultColWidth="8.6640625" defaultRowHeight="15" x14ac:dyDescent="0.2"/>
  <cols>
    <col min="1" max="1" width="59.5" customWidth="1"/>
    <col min="2" max="2" width="18.5" customWidth="1"/>
    <col min="3" max="3" width="23.83203125" customWidth="1"/>
  </cols>
  <sheetData>
    <row r="1" spans="1:3" x14ac:dyDescent="0.2">
      <c r="A1" s="35"/>
      <c r="B1" s="34"/>
      <c r="C1" s="33"/>
    </row>
    <row r="2" spans="1:3" x14ac:dyDescent="0.2">
      <c r="A2" s="32"/>
      <c r="C2" s="31"/>
    </row>
    <row r="3" spans="1:3" x14ac:dyDescent="0.2">
      <c r="A3" s="32"/>
      <c r="C3" s="31"/>
    </row>
    <row r="4" spans="1:3" x14ac:dyDescent="0.2">
      <c r="A4" s="32"/>
      <c r="C4" s="31"/>
    </row>
    <row r="5" spans="1:3" x14ac:dyDescent="0.2">
      <c r="A5" s="32"/>
      <c r="C5" s="31"/>
    </row>
    <row r="6" spans="1:3" x14ac:dyDescent="0.2">
      <c r="A6" s="32"/>
      <c r="C6" s="31"/>
    </row>
    <row r="7" spans="1:3" ht="27" x14ac:dyDescent="0.35">
      <c r="A7" s="30" t="s">
        <v>39</v>
      </c>
      <c r="B7" s="29"/>
      <c r="C7" s="28"/>
    </row>
    <row r="8" spans="1:3" ht="27" x14ac:dyDescent="0.35">
      <c r="A8" s="30" t="s">
        <v>38</v>
      </c>
      <c r="B8" s="29"/>
      <c r="C8" s="28"/>
    </row>
    <row r="9" spans="1:3" ht="27" x14ac:dyDescent="0.35">
      <c r="A9" s="27" t="s">
        <v>37</v>
      </c>
      <c r="B9" s="26"/>
      <c r="C9" s="25"/>
    </row>
    <row r="10" spans="1:3" ht="61.5" customHeight="1" x14ac:dyDescent="0.2">
      <c r="A10" s="24" t="s">
        <v>36</v>
      </c>
      <c r="B10" s="23"/>
      <c r="C10" s="22"/>
    </row>
    <row r="11" spans="1:3" ht="16" thickBot="1" x14ac:dyDescent="0.25">
      <c r="A11" s="21" t="s">
        <v>35</v>
      </c>
      <c r="B11" s="20"/>
      <c r="C11" s="19"/>
    </row>
    <row r="12" spans="1:3" ht="19" x14ac:dyDescent="0.25">
      <c r="A12" s="18" t="s">
        <v>34</v>
      </c>
      <c r="B12" s="17"/>
      <c r="C12" s="16" t="s">
        <v>19</v>
      </c>
    </row>
    <row r="13" spans="1:3" ht="17" x14ac:dyDescent="0.2">
      <c r="A13" s="8" t="s">
        <v>18</v>
      </c>
      <c r="B13" s="5">
        <v>1541</v>
      </c>
      <c r="C13" s="7" t="s">
        <v>17</v>
      </c>
    </row>
    <row r="14" spans="1:3" ht="34" x14ac:dyDescent="0.2">
      <c r="A14" s="8" t="s">
        <v>33</v>
      </c>
      <c r="B14" s="5">
        <v>85</v>
      </c>
      <c r="C14" s="7" t="s">
        <v>13</v>
      </c>
    </row>
    <row r="15" spans="1:3" ht="34" x14ac:dyDescent="0.2">
      <c r="A15" s="8" t="s">
        <v>32</v>
      </c>
      <c r="B15" s="5">
        <v>25</v>
      </c>
      <c r="C15" s="7" t="s">
        <v>13</v>
      </c>
    </row>
    <row r="16" spans="1:3" ht="34" x14ac:dyDescent="0.2">
      <c r="A16" s="8" t="s">
        <v>31</v>
      </c>
      <c r="B16" s="5">
        <v>45</v>
      </c>
      <c r="C16" s="7" t="s">
        <v>13</v>
      </c>
    </row>
    <row r="17" spans="1:3" ht="34" x14ac:dyDescent="0.2">
      <c r="A17" s="8" t="s">
        <v>30</v>
      </c>
      <c r="B17" s="5">
        <v>30</v>
      </c>
      <c r="C17" s="7" t="s">
        <v>13</v>
      </c>
    </row>
    <row r="18" spans="1:3" ht="34" x14ac:dyDescent="0.2">
      <c r="A18" s="8" t="s">
        <v>29</v>
      </c>
      <c r="B18" s="5">
        <v>100</v>
      </c>
      <c r="C18" s="7" t="s">
        <v>13</v>
      </c>
    </row>
    <row r="19" spans="1:3" ht="34" x14ac:dyDescent="0.2">
      <c r="A19" s="8" t="s">
        <v>28</v>
      </c>
      <c r="B19" s="5">
        <v>60</v>
      </c>
      <c r="C19" s="7" t="s">
        <v>13</v>
      </c>
    </row>
    <row r="20" spans="1:3" ht="17" x14ac:dyDescent="0.2">
      <c r="A20" s="8" t="s">
        <v>27</v>
      </c>
      <c r="B20" s="5">
        <v>50</v>
      </c>
      <c r="C20" s="7" t="s">
        <v>13</v>
      </c>
    </row>
    <row r="21" spans="1:3" ht="34" x14ac:dyDescent="0.2">
      <c r="A21" s="8" t="s">
        <v>26</v>
      </c>
      <c r="B21" s="5">
        <v>80</v>
      </c>
      <c r="C21" s="7" t="s">
        <v>13</v>
      </c>
    </row>
    <row r="22" spans="1:3" ht="17" x14ac:dyDescent="0.2">
      <c r="A22" s="8" t="s">
        <v>25</v>
      </c>
      <c r="B22" s="5">
        <v>14</v>
      </c>
      <c r="C22" s="7" t="s">
        <v>17</v>
      </c>
    </row>
    <row r="23" spans="1:3" ht="17" x14ac:dyDescent="0.2">
      <c r="A23" s="8" t="s">
        <v>24</v>
      </c>
      <c r="B23" s="5">
        <v>250</v>
      </c>
      <c r="C23" s="7" t="s">
        <v>13</v>
      </c>
    </row>
    <row r="24" spans="1:3" ht="34" x14ac:dyDescent="0.2">
      <c r="A24" s="8" t="s">
        <v>23</v>
      </c>
      <c r="B24" s="5">
        <v>225</v>
      </c>
      <c r="C24" s="7" t="s">
        <v>13</v>
      </c>
    </row>
    <row r="25" spans="1:3" ht="85" x14ac:dyDescent="0.2">
      <c r="A25" s="8" t="s">
        <v>22</v>
      </c>
      <c r="B25" s="5">
        <v>200</v>
      </c>
      <c r="C25" s="7" t="s">
        <v>13</v>
      </c>
    </row>
    <row r="26" spans="1:3" ht="17" x14ac:dyDescent="0.2">
      <c r="A26" s="8" t="s">
        <v>21</v>
      </c>
      <c r="B26" s="5">
        <v>50</v>
      </c>
      <c r="C26" s="7"/>
    </row>
    <row r="27" spans="1:3" ht="17" x14ac:dyDescent="0.2">
      <c r="A27" s="6" t="s">
        <v>12</v>
      </c>
      <c r="B27" s="5">
        <f>SUM(B13:B26)</f>
        <v>2755</v>
      </c>
      <c r="C27" s="2"/>
    </row>
    <row r="28" spans="1:3" ht="20" x14ac:dyDescent="0.25">
      <c r="A28" s="15" t="s">
        <v>20</v>
      </c>
      <c r="B28" s="14"/>
      <c r="C28" s="13" t="s">
        <v>19</v>
      </c>
    </row>
    <row r="29" spans="1:3" ht="17" x14ac:dyDescent="0.2">
      <c r="A29" s="8" t="s">
        <v>18</v>
      </c>
      <c r="B29" s="5">
        <v>860</v>
      </c>
      <c r="C29" s="7" t="s">
        <v>17</v>
      </c>
    </row>
    <row r="30" spans="1:3" ht="34" x14ac:dyDescent="0.2">
      <c r="A30" s="8" t="s">
        <v>16</v>
      </c>
      <c r="B30" s="5">
        <v>120</v>
      </c>
      <c r="C30" s="7" t="s">
        <v>13</v>
      </c>
    </row>
    <row r="31" spans="1:3" ht="34" x14ac:dyDescent="0.2">
      <c r="A31" s="8" t="s">
        <v>15</v>
      </c>
      <c r="B31" s="5">
        <v>40</v>
      </c>
      <c r="C31" s="7" t="s">
        <v>13</v>
      </c>
    </row>
    <row r="32" spans="1:3" ht="34" x14ac:dyDescent="0.2">
      <c r="A32" s="8" t="s">
        <v>14</v>
      </c>
      <c r="B32" s="5">
        <v>25</v>
      </c>
      <c r="C32" s="7" t="s">
        <v>13</v>
      </c>
    </row>
    <row r="33" spans="1:3" ht="17" x14ac:dyDescent="0.2">
      <c r="A33" s="6" t="s">
        <v>12</v>
      </c>
      <c r="B33" s="5">
        <f>SUM(B29:B32)</f>
        <v>1045</v>
      </c>
      <c r="C33" s="2"/>
    </row>
    <row r="34" spans="1:3" x14ac:dyDescent="0.2">
      <c r="A34" s="4"/>
      <c r="B34" s="2"/>
      <c r="C34" s="2"/>
    </row>
    <row r="35" spans="1:3" ht="38" x14ac:dyDescent="0.25">
      <c r="A35" s="12" t="s">
        <v>11</v>
      </c>
      <c r="B35" s="5">
        <f>B27+B33</f>
        <v>3800</v>
      </c>
      <c r="C35" s="2"/>
    </row>
    <row r="36" spans="1:3" x14ac:dyDescent="0.2">
      <c r="A36" s="4"/>
      <c r="B36" s="2"/>
      <c r="C36" s="2"/>
    </row>
    <row r="37" spans="1:3" ht="20" x14ac:dyDescent="0.25">
      <c r="A37" s="11" t="s">
        <v>10</v>
      </c>
      <c r="B37" s="10"/>
      <c r="C37" s="9"/>
    </row>
    <row r="38" spans="1:3" ht="17" x14ac:dyDescent="0.2">
      <c r="A38" s="8" t="s">
        <v>9</v>
      </c>
      <c r="B38" s="5">
        <v>35</v>
      </c>
      <c r="C38" s="7" t="s">
        <v>3</v>
      </c>
    </row>
    <row r="39" spans="1:3" ht="17" x14ac:dyDescent="0.2">
      <c r="A39" s="8" t="s">
        <v>8</v>
      </c>
      <c r="B39" s="5">
        <v>25</v>
      </c>
      <c r="C39" s="7" t="s">
        <v>3</v>
      </c>
    </row>
    <row r="40" spans="1:3" ht="17" x14ac:dyDescent="0.2">
      <c r="A40" s="8" t="s">
        <v>7</v>
      </c>
      <c r="B40" s="5">
        <v>96</v>
      </c>
      <c r="C40" s="7" t="s">
        <v>3</v>
      </c>
    </row>
    <row r="41" spans="1:3" ht="17" x14ac:dyDescent="0.2">
      <c r="A41" s="8" t="s">
        <v>6</v>
      </c>
      <c r="B41" s="5">
        <v>130</v>
      </c>
      <c r="C41" s="7" t="s">
        <v>3</v>
      </c>
    </row>
    <row r="42" spans="1:3" ht="17" x14ac:dyDescent="0.2">
      <c r="A42" s="8" t="s">
        <v>5</v>
      </c>
      <c r="B42" s="5">
        <v>130</v>
      </c>
      <c r="C42" s="7" t="s">
        <v>3</v>
      </c>
    </row>
    <row r="43" spans="1:3" ht="17" x14ac:dyDescent="0.2">
      <c r="A43" s="8" t="s">
        <v>4</v>
      </c>
      <c r="B43" s="5">
        <v>155</v>
      </c>
      <c r="C43" s="7" t="s">
        <v>3</v>
      </c>
    </row>
    <row r="44" spans="1:3" ht="17" x14ac:dyDescent="0.2">
      <c r="A44" s="6" t="s">
        <v>2</v>
      </c>
      <c r="B44" s="5">
        <f>SUM(B38:B43)</f>
        <v>571</v>
      </c>
      <c r="C44" s="2"/>
    </row>
    <row r="45" spans="1:3" x14ac:dyDescent="0.2">
      <c r="A45" s="4"/>
      <c r="B45" s="2"/>
      <c r="C45" s="2"/>
    </row>
    <row r="46" spans="1:3" ht="16" x14ac:dyDescent="0.2">
      <c r="A46" s="3" t="s">
        <v>1</v>
      </c>
      <c r="B46" s="2"/>
      <c r="C46" s="1" t="s">
        <v>0</v>
      </c>
    </row>
  </sheetData>
  <mergeCells count="5">
    <mergeCell ref="A7:C7"/>
    <mergeCell ref="A8:C8"/>
    <mergeCell ref="A9:C9"/>
    <mergeCell ref="A10:C10"/>
    <mergeCell ref="A1:C1"/>
  </mergeCells>
  <pageMargins left="0.7" right="0.7" top="0.75" bottom="0.75" header="0.3" footer="0.3"/>
  <pageSetup scale="88"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AHM</vt:lpstr>
      <vt:lpstr>AHM!Print_Area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2026-08-10T16:16:46Z</dcterms:created>
  <dcterms:modified xsi:type="dcterms:W3CDTF">2026-08-10T16:16:54Z</dcterms:modified>
</cp:coreProperties>
</file>