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bengarrett/Desktop/"/>
    </mc:Choice>
  </mc:AlternateContent>
  <xr:revisionPtr revIDLastSave="0" documentId="8_{AB1C8C7C-36D9-F944-A0E1-2CC10CD3BF4D}" xr6:coauthVersionLast="47" xr6:coauthVersionMax="47" xr10:uidLastSave="{00000000-0000-0000-0000-000000000000}"/>
  <bookViews>
    <workbookView xWindow="20780" yWindow="5980" windowWidth="27640" windowHeight="16680" xr2:uid="{CA4987DB-F33D-C84F-B39F-8833184F5512}"/>
  </bookViews>
  <sheets>
    <sheet name="CIT" sheetId="1" r:id="rId1"/>
  </sheets>
  <definedNames>
    <definedName name="_xlnm.Print_Area" localSheetId="0">CIT!$A$1:$C$57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1" l="1"/>
  <c r="B21" i="1"/>
  <c r="B27" i="1"/>
  <c r="B39" i="1"/>
  <c r="B53" i="1"/>
  <c r="B55" i="1"/>
</calcChain>
</file>

<file path=xl/sharedStrings.xml><?xml version="1.0" encoding="utf-8"?>
<sst xmlns="http://schemas.openxmlformats.org/spreadsheetml/2006/main" count="96" uniqueCount="50">
  <si>
    <t>Updated:</t>
  </si>
  <si>
    <t>*</t>
  </si>
  <si>
    <t>Total Estimated Program Cost for Computer Information Technology</t>
  </si>
  <si>
    <t>Total</t>
  </si>
  <si>
    <t>Approximate</t>
  </si>
  <si>
    <t>CompTIA Server+ Exam Voucher (Enterprise Services Support Option)</t>
  </si>
  <si>
    <t>CompTIA Server+ Certification All-in-One Exam Guide (Enterprise Services Option) ISBN: 1260469913</t>
  </si>
  <si>
    <t>Microsoft Azure Administrator Exam AZ-104 (Cloud Services Support Option)</t>
  </si>
  <si>
    <t>Microsoft Azure Administrator Exam Reference AZ-104 (Cloud Services Option) ISBN: 9780136805380</t>
  </si>
  <si>
    <t>Microsoft Azure Fundamentals AZ-900 Exam (Cloud Services Support Option)</t>
  </si>
  <si>
    <t>Microsoft Azure Fundamentals Exam Reference AZ-900 (Cloud Services Option) ISBN: 9780136877189</t>
  </si>
  <si>
    <t>CompTIA PenTest+ Exam Voucher (Cyber Defense Option)</t>
  </si>
  <si>
    <r>
      <t xml:space="preserve">MindTap CompTIA PenTest+ Guide (Cyber Defense Option, incl.) ISBN: </t>
    </r>
    <r>
      <rPr>
        <sz val="12"/>
        <rFont val="Aptos Narrow"/>
        <family val="2"/>
      </rPr>
      <t>978-0-357-95065-4</t>
    </r>
  </si>
  <si>
    <t>LabSim Ethical Hacker Pro (Cyber Defense Option) ISBN: 978-1-935080-69-5</t>
  </si>
  <si>
    <t>CompTIA CySA+ Exam Voucher (Cyber Defense Option)</t>
  </si>
  <si>
    <t>MindTap CompTIA Cybersecurity Analyst CySA+ (Cyber Defense Option) ISBN: 9780357677995</t>
  </si>
  <si>
    <t>Due at Registration</t>
  </si>
  <si>
    <t>Tuition, Technology Access &amp; Student Activity Fees</t>
  </si>
  <si>
    <t>TBD</t>
  </si>
  <si>
    <t>Fifth Trimester</t>
  </si>
  <si>
    <t>CompTIA Linux+ Exam Voucher (Enterprise Services Support Option)</t>
  </si>
  <si>
    <t>MindTap Linux+ and LPIC-1 Guide (Enterprise Services Support Option, incl.) ISBN: 979-8-214-00080-0</t>
  </si>
  <si>
    <t>LabSim TestOut Linux Pro (Enterprise Services Support Option) ISBN: 978-1-935080-38-1</t>
  </si>
  <si>
    <t>LabSim Cyber Defense Pro (Cyber Defense Option)</t>
  </si>
  <si>
    <t>CompTIA Cloud+ Exam Voucher (Cloud Services Support Option)</t>
  </si>
  <si>
    <r>
      <t xml:space="preserve">MindTap CompTIA Cloud+ Guide (Cloud Services Support Option, incl.) ISBN: </t>
    </r>
    <r>
      <rPr>
        <sz val="12"/>
        <rFont val="Aptos Narrow"/>
        <family val="2"/>
      </rPr>
      <t>978-0-357-88345-7</t>
    </r>
  </si>
  <si>
    <t>Security+ Exam Voucher</t>
  </si>
  <si>
    <t>MindTap Security+ Guide to Network Security Fundamentals, 8th ed. (incl.) ISBN: 9780357424407</t>
  </si>
  <si>
    <t>Cengage Unlimited - 1 Year Subscription (All Cengage Books &amp; MindTap)</t>
  </si>
  <si>
    <t>Fourth Trimester</t>
  </si>
  <si>
    <t>LabSim Security Pro ISBN: 9781935080442</t>
  </si>
  <si>
    <t>Network+ Exam Voucher</t>
  </si>
  <si>
    <t>MindTap Network+ Guide to Networks, 9th ed. (incl. w/ Cengage Unlimited) ISBN: 9780357508190</t>
  </si>
  <si>
    <t>Third Trimester</t>
  </si>
  <si>
    <t>LabSim Network Pro ISBN: 9781935080435</t>
  </si>
  <si>
    <t>A+ Exam Voucher 2</t>
  </si>
  <si>
    <t xml:space="preserve">A+ Exam Voucher 1 </t>
  </si>
  <si>
    <t>MindTap Andrew's A+ Guide for IT Technical Support, 10th ed. (incl. w/ Cengage Unlimited) ISBN: 9780357108314</t>
  </si>
  <si>
    <t>Second Trimester</t>
  </si>
  <si>
    <t>OSHA Training</t>
  </si>
  <si>
    <t xml:space="preserve">Cengage Unlimited - 1 Year Subscription (All Cengage Books &amp; MindTap) ISBN: </t>
  </si>
  <si>
    <t>LabSim PC Pro ISBN: 9781935080428</t>
  </si>
  <si>
    <t>MindTap Illustrated Series: Microsoft 365 &amp; Office (incl. w/ Cengage Unlimited) ISBN: 9780357700051</t>
  </si>
  <si>
    <t>LabSim IT Fundamentals Pro ISBN: 9781935080701</t>
  </si>
  <si>
    <t>First Trimester</t>
  </si>
  <si>
    <t>**All book and supply costs are estimates and subject to change without notice.**</t>
  </si>
  <si>
    <t>This program is a 5-trimester program.The CIT Program creates a unique and convenient opportunity providing the CIT student with both innovative IT training and IT certification testing at our TCAT Huntsville campus. The CIT course length is 20 months.</t>
  </si>
  <si>
    <t>Computer Information Technology</t>
  </si>
  <si>
    <t>2026 - 2027</t>
  </si>
  <si>
    <t>TCAT Oneida/Huntsville Cost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</si>
</sst>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10" x14ac:knownFonts="1">
    <font>
      <sz val="11"/>
      <color theme="1"/>
      <name val="Calibri"/>
      <family val="2"/>
      <charset val="1"/>
    </font>
    <font>
      <sz val="12"/>
      <name val="Aptos Narrow"/>
      <family val="2"/>
    </font>
    <font>
      <b/>
      <sz val="11"/>
      <color rgb="FFC9A227"/>
      <name val="Aptos Narrow"/>
      <family val="2"/>
    </font>
    <font>
      <b/>
      <sz val="12"/>
      <name val="Aptos Narrow"/>
      <family val="2"/>
    </font>
    <font>
      <b/>
      <sz val="13"/>
      <name val="Aptos Narrow"/>
      <family val="2"/>
    </font>
    <font>
      <b/>
      <sz val="12"/>
      <color rgb="FF002060"/>
      <name val="Aptos Narrow"/>
      <family val="2"/>
    </font>
    <font>
      <b/>
      <sz val="14"/>
      <color rgb="FFFFFFFF"/>
      <name val="Aptos Narrow"/>
      <family val="2"/>
    </font>
    <font>
      <sz val="11"/>
      <name val="Aptos Narrow"/>
      <family val="2"/>
    </font>
    <font>
      <b/>
      <sz val="20"/>
      <color rgb="FF0070C0"/>
      <name val="Aptos Narrow"/>
      <family val="2"/>
    </font>
    <font>
      <sz val="2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rgb="FF00808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right"/>
    </xf>
    <xf numFmtId="0" fontId="2" fillId="0" borderId="1" xfId="0" applyFont="1" applyBorder="1"/>
    <xf numFmtId="164" fontId="3" fillId="0" borderId="1" xfId="0" applyNumberFormat="1" applyFont="1" applyBorder="1"/>
    <xf numFmtId="0" fontId="4" fillId="0" borderId="1" xfId="0" applyFont="1" applyBorder="1"/>
    <xf numFmtId="0" fontId="5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6" fillId="2" borderId="1" xfId="0" applyFont="1" applyFill="1" applyBorder="1" applyAlignment="1">
      <alignment horizontal="right"/>
    </xf>
    <xf numFmtId="0" fontId="0" fillId="2" borderId="1" xfId="0" applyFill="1" applyBorder="1"/>
    <xf numFmtId="0" fontId="6" fillId="2" borderId="1" xfId="0" applyFont="1" applyFill="1" applyBorder="1"/>
    <xf numFmtId="0" fontId="0" fillId="0" borderId="2" xfId="0" applyBorder="1"/>
    <xf numFmtId="0" fontId="7" fillId="0" borderId="3" xfId="0" applyFont="1" applyBorder="1"/>
    <xf numFmtId="0" fontId="7" fillId="0" borderId="2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3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2345055</xdr:colOff>
      <xdr:row>0</xdr:row>
      <xdr:rowOff>394335</xdr:rowOff>
    </xdr:from>
    <xdr:ext cx="950295" cy="95029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CA76A523-258E-4F4C-A81D-9741F92B89A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55955" y="191135"/>
          <a:ext cx="950295" cy="950295"/>
        </a:xfrm>
        <a:prstGeom prst="rect">
          <a:avLst/>
        </a:prstGeom>
        <a:ln w="0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6A8D4-F591-C44D-B19F-335C40C6F67F}">
  <sheetPr>
    <pageSetUpPr fitToPage="1"/>
  </sheetPr>
  <dimension ref="A1:C58"/>
  <sheetViews>
    <sheetView showGridLines="0" tabSelected="1" topLeftCell="A5" zoomScaleNormal="100" workbookViewId="0">
      <selection activeCell="B15" sqref="B15"/>
    </sheetView>
  </sheetViews>
  <sheetFormatPr baseColWidth="10" defaultColWidth="8.6640625" defaultRowHeight="15" x14ac:dyDescent="0.2"/>
  <cols>
    <col min="1" max="1" width="50.33203125" customWidth="1"/>
    <col min="2" max="2" width="14.5" customWidth="1"/>
    <col min="3" max="3" width="19.83203125" customWidth="1"/>
  </cols>
  <sheetData>
    <row r="1" spans="1:3" ht="132.75" customHeight="1" x14ac:dyDescent="0.2">
      <c r="A1" s="26"/>
      <c r="B1" s="25"/>
      <c r="C1" s="24"/>
    </row>
    <row r="2" spans="1:3" ht="27" x14ac:dyDescent="0.35">
      <c r="A2" s="23" t="s">
        <v>49</v>
      </c>
      <c r="B2" s="22"/>
      <c r="C2" s="21"/>
    </row>
    <row r="3" spans="1:3" ht="27" x14ac:dyDescent="0.35">
      <c r="A3" s="23" t="s">
        <v>48</v>
      </c>
      <c r="B3" s="22"/>
      <c r="C3" s="21"/>
    </row>
    <row r="4" spans="1:3" ht="27" x14ac:dyDescent="0.35">
      <c r="A4" s="20" t="s">
        <v>47</v>
      </c>
      <c r="B4" s="19"/>
      <c r="C4" s="18"/>
    </row>
    <row r="5" spans="1:3" ht="58.5" customHeight="1" x14ac:dyDescent="0.2">
      <c r="A5" s="17" t="s">
        <v>46</v>
      </c>
      <c r="B5" s="16"/>
      <c r="C5" s="15"/>
    </row>
    <row r="6" spans="1:3" x14ac:dyDescent="0.2">
      <c r="A6" s="14" t="s">
        <v>45</v>
      </c>
      <c r="C6" s="13"/>
    </row>
    <row r="7" spans="1:3" ht="19" x14ac:dyDescent="0.25">
      <c r="A7" s="12" t="s">
        <v>44</v>
      </c>
      <c r="B7" s="11"/>
      <c r="C7" s="10" t="s">
        <v>18</v>
      </c>
    </row>
    <row r="8" spans="1:3" ht="16" x14ac:dyDescent="0.2">
      <c r="A8" s="9" t="s">
        <v>17</v>
      </c>
      <c r="B8" s="4">
        <v>1541</v>
      </c>
      <c r="C8" s="7" t="s">
        <v>16</v>
      </c>
    </row>
    <row r="9" spans="1:3" ht="16" x14ac:dyDescent="0.2">
      <c r="A9" s="9" t="s">
        <v>43</v>
      </c>
      <c r="B9" s="4">
        <v>70</v>
      </c>
      <c r="C9" s="7" t="s">
        <v>4</v>
      </c>
    </row>
    <row r="10" spans="1:3" ht="34" x14ac:dyDescent="0.2">
      <c r="A10" s="8" t="s">
        <v>42</v>
      </c>
      <c r="B10" s="4">
        <v>0</v>
      </c>
      <c r="C10" s="7" t="s">
        <v>4</v>
      </c>
    </row>
    <row r="11" spans="1:3" ht="16" x14ac:dyDescent="0.2">
      <c r="A11" s="9" t="s">
        <v>41</v>
      </c>
      <c r="B11" s="4">
        <v>145</v>
      </c>
      <c r="C11" s="7" t="s">
        <v>4</v>
      </c>
    </row>
    <row r="12" spans="1:3" ht="34" x14ac:dyDescent="0.2">
      <c r="A12" s="8" t="s">
        <v>40</v>
      </c>
      <c r="B12" s="4">
        <v>300</v>
      </c>
      <c r="C12" s="7" t="s">
        <v>4</v>
      </c>
    </row>
    <row r="13" spans="1:3" ht="17" x14ac:dyDescent="0.2">
      <c r="A13" s="8" t="s">
        <v>39</v>
      </c>
      <c r="B13" s="4">
        <v>50</v>
      </c>
      <c r="C13" s="7"/>
    </row>
    <row r="14" spans="1:3" ht="16" x14ac:dyDescent="0.2">
      <c r="A14" s="6" t="s">
        <v>3</v>
      </c>
      <c r="B14" s="4">
        <f>SUM(B8:B13)</f>
        <v>2106</v>
      </c>
      <c r="C14" s="1"/>
    </row>
    <row r="15" spans="1:3" ht="19" x14ac:dyDescent="0.25">
      <c r="A15" s="12" t="s">
        <v>38</v>
      </c>
      <c r="B15" s="11"/>
      <c r="C15" s="10" t="s">
        <v>18</v>
      </c>
    </row>
    <row r="16" spans="1:3" ht="16" x14ac:dyDescent="0.2">
      <c r="A16" s="9" t="s">
        <v>17</v>
      </c>
      <c r="B16" s="4">
        <v>1541</v>
      </c>
      <c r="C16" s="7" t="s">
        <v>16</v>
      </c>
    </row>
    <row r="17" spans="1:3" ht="34" x14ac:dyDescent="0.2">
      <c r="A17" s="8" t="s">
        <v>37</v>
      </c>
      <c r="B17" s="4">
        <v>0</v>
      </c>
      <c r="C17" s="7" t="s">
        <v>4</v>
      </c>
    </row>
    <row r="18" spans="1:3" ht="16" x14ac:dyDescent="0.2">
      <c r="A18" s="9" t="s">
        <v>36</v>
      </c>
      <c r="B18" s="4">
        <v>215</v>
      </c>
      <c r="C18" s="7" t="s">
        <v>4</v>
      </c>
    </row>
    <row r="19" spans="1:3" ht="16" x14ac:dyDescent="0.2">
      <c r="A19" s="9" t="s">
        <v>35</v>
      </c>
      <c r="B19" s="4">
        <v>215</v>
      </c>
      <c r="C19" s="7" t="s">
        <v>4</v>
      </c>
    </row>
    <row r="20" spans="1:3" ht="16" x14ac:dyDescent="0.2">
      <c r="A20" s="9" t="s">
        <v>34</v>
      </c>
      <c r="B20" s="4">
        <v>315</v>
      </c>
      <c r="C20" s="7" t="s">
        <v>4</v>
      </c>
    </row>
    <row r="21" spans="1:3" ht="16" x14ac:dyDescent="0.2">
      <c r="A21" s="6" t="s">
        <v>3</v>
      </c>
      <c r="B21" s="4">
        <f>SUM(B16:B20)</f>
        <v>2286</v>
      </c>
      <c r="C21" s="1"/>
    </row>
    <row r="22" spans="1:3" ht="19" x14ac:dyDescent="0.25">
      <c r="A22" s="12" t="s">
        <v>33</v>
      </c>
      <c r="B22" s="11"/>
      <c r="C22" s="10" t="s">
        <v>18</v>
      </c>
    </row>
    <row r="23" spans="1:3" ht="16" x14ac:dyDescent="0.2">
      <c r="A23" s="9" t="s">
        <v>17</v>
      </c>
      <c r="B23" s="4">
        <v>1541</v>
      </c>
      <c r="C23" s="7" t="s">
        <v>16</v>
      </c>
    </row>
    <row r="24" spans="1:3" ht="34" x14ac:dyDescent="0.2">
      <c r="A24" s="8" t="s">
        <v>32</v>
      </c>
      <c r="B24" s="4">
        <v>0</v>
      </c>
      <c r="C24" s="7" t="s">
        <v>4</v>
      </c>
    </row>
    <row r="25" spans="1:3" ht="16" x14ac:dyDescent="0.2">
      <c r="A25" s="9" t="s">
        <v>31</v>
      </c>
      <c r="B25" s="4">
        <v>320</v>
      </c>
      <c r="C25" s="7" t="s">
        <v>4</v>
      </c>
    </row>
    <row r="26" spans="1:3" ht="16" x14ac:dyDescent="0.2">
      <c r="A26" s="9" t="s">
        <v>30</v>
      </c>
      <c r="B26" s="4">
        <v>150</v>
      </c>
      <c r="C26" s="7" t="s">
        <v>4</v>
      </c>
    </row>
    <row r="27" spans="1:3" ht="16" x14ac:dyDescent="0.2">
      <c r="A27" s="6" t="s">
        <v>3</v>
      </c>
      <c r="B27" s="4">
        <f>SUM(B23:B26)</f>
        <v>2011</v>
      </c>
      <c r="C27" s="1"/>
    </row>
    <row r="28" spans="1:3" ht="19" x14ac:dyDescent="0.25">
      <c r="A28" s="12" t="s">
        <v>29</v>
      </c>
      <c r="B28" s="11"/>
      <c r="C28" s="10" t="s">
        <v>18</v>
      </c>
    </row>
    <row r="29" spans="1:3" ht="16" x14ac:dyDescent="0.2">
      <c r="A29" s="9" t="s">
        <v>17</v>
      </c>
      <c r="B29" s="4">
        <v>1541</v>
      </c>
      <c r="C29" s="7" t="s">
        <v>16</v>
      </c>
    </row>
    <row r="30" spans="1:3" ht="34" x14ac:dyDescent="0.2">
      <c r="A30" s="8" t="s">
        <v>28</v>
      </c>
      <c r="B30" s="4">
        <v>300</v>
      </c>
      <c r="C30" s="7" t="s">
        <v>4</v>
      </c>
    </row>
    <row r="31" spans="1:3" ht="34" x14ac:dyDescent="0.2">
      <c r="A31" s="8" t="s">
        <v>27</v>
      </c>
      <c r="B31" s="4">
        <v>0</v>
      </c>
      <c r="C31" s="7" t="s">
        <v>4</v>
      </c>
    </row>
    <row r="32" spans="1:3" ht="17" x14ac:dyDescent="0.2">
      <c r="A32" s="8" t="s">
        <v>26</v>
      </c>
      <c r="B32" s="4">
        <v>345</v>
      </c>
      <c r="C32" s="7" t="s">
        <v>4</v>
      </c>
    </row>
    <row r="33" spans="1:3" ht="34" x14ac:dyDescent="0.2">
      <c r="A33" s="8" t="s">
        <v>25</v>
      </c>
      <c r="B33" s="4">
        <v>0</v>
      </c>
      <c r="C33" s="7" t="s">
        <v>4</v>
      </c>
    </row>
    <row r="34" spans="1:3" ht="34" x14ac:dyDescent="0.2">
      <c r="A34" s="8" t="s">
        <v>24</v>
      </c>
      <c r="B34" s="4">
        <v>320</v>
      </c>
      <c r="C34" s="7" t="s">
        <v>4</v>
      </c>
    </row>
    <row r="35" spans="1:3" ht="17" x14ac:dyDescent="0.2">
      <c r="A35" s="8" t="s">
        <v>23</v>
      </c>
      <c r="B35" s="4">
        <v>175</v>
      </c>
      <c r="C35" s="7" t="s">
        <v>4</v>
      </c>
    </row>
    <row r="36" spans="1:3" ht="34" x14ac:dyDescent="0.2">
      <c r="A36" s="8" t="s">
        <v>22</v>
      </c>
      <c r="B36" s="4">
        <v>175</v>
      </c>
      <c r="C36" s="7" t="s">
        <v>4</v>
      </c>
    </row>
    <row r="37" spans="1:3" ht="34" x14ac:dyDescent="0.2">
      <c r="A37" s="8" t="s">
        <v>21</v>
      </c>
      <c r="B37" s="4">
        <v>0</v>
      </c>
      <c r="C37" s="7" t="s">
        <v>4</v>
      </c>
    </row>
    <row r="38" spans="1:3" ht="34" x14ac:dyDescent="0.2">
      <c r="A38" s="8" t="s">
        <v>20</v>
      </c>
      <c r="B38" s="4">
        <v>320</v>
      </c>
      <c r="C38" s="7" t="s">
        <v>4</v>
      </c>
    </row>
    <row r="39" spans="1:3" ht="16" x14ac:dyDescent="0.2">
      <c r="A39" s="6" t="s">
        <v>3</v>
      </c>
      <c r="B39" s="4">
        <f>SUM(B29:B38)</f>
        <v>3176</v>
      </c>
      <c r="C39" s="1"/>
    </row>
    <row r="40" spans="1:3" ht="19" x14ac:dyDescent="0.25">
      <c r="A40" s="12" t="s">
        <v>19</v>
      </c>
      <c r="B40" s="11"/>
      <c r="C40" s="10" t="s">
        <v>18</v>
      </c>
    </row>
    <row r="41" spans="1:3" ht="16" x14ac:dyDescent="0.2">
      <c r="A41" s="9" t="s">
        <v>17</v>
      </c>
      <c r="B41" s="4">
        <v>1541</v>
      </c>
      <c r="C41" s="7" t="s">
        <v>16</v>
      </c>
    </row>
    <row r="42" spans="1:3" ht="34" x14ac:dyDescent="0.2">
      <c r="A42" s="8" t="s">
        <v>15</v>
      </c>
      <c r="B42" s="4">
        <v>320</v>
      </c>
      <c r="C42" s="7" t="s">
        <v>4</v>
      </c>
    </row>
    <row r="43" spans="1:3" ht="17" x14ac:dyDescent="0.2">
      <c r="A43" s="8" t="s">
        <v>14</v>
      </c>
      <c r="B43" s="4">
        <v>345</v>
      </c>
      <c r="C43" s="7" t="s">
        <v>4</v>
      </c>
    </row>
    <row r="44" spans="1:3" ht="34" x14ac:dyDescent="0.2">
      <c r="A44" s="8" t="s">
        <v>13</v>
      </c>
      <c r="B44" s="4">
        <v>200</v>
      </c>
      <c r="C44" s="7" t="s">
        <v>4</v>
      </c>
    </row>
    <row r="45" spans="1:3" ht="34" x14ac:dyDescent="0.2">
      <c r="A45" s="8" t="s">
        <v>12</v>
      </c>
      <c r="B45" s="4">
        <v>0</v>
      </c>
      <c r="C45" s="7" t="s">
        <v>4</v>
      </c>
    </row>
    <row r="46" spans="1:3" ht="17" x14ac:dyDescent="0.2">
      <c r="A46" s="8" t="s">
        <v>11</v>
      </c>
      <c r="B46" s="4">
        <v>345</v>
      </c>
      <c r="C46" s="7" t="s">
        <v>4</v>
      </c>
    </row>
    <row r="47" spans="1:3" ht="34" x14ac:dyDescent="0.2">
      <c r="A47" s="8" t="s">
        <v>10</v>
      </c>
      <c r="B47" s="4">
        <v>345</v>
      </c>
      <c r="C47" s="7" t="s">
        <v>4</v>
      </c>
    </row>
    <row r="48" spans="1:3" ht="34" x14ac:dyDescent="0.2">
      <c r="A48" s="8" t="s">
        <v>9</v>
      </c>
      <c r="B48" s="4">
        <v>345</v>
      </c>
      <c r="C48" s="7" t="s">
        <v>4</v>
      </c>
    </row>
    <row r="49" spans="1:3" ht="34" x14ac:dyDescent="0.2">
      <c r="A49" s="8" t="s">
        <v>8</v>
      </c>
      <c r="B49" s="4">
        <v>345</v>
      </c>
      <c r="C49" s="7" t="s">
        <v>4</v>
      </c>
    </row>
    <row r="50" spans="1:3" ht="34" x14ac:dyDescent="0.2">
      <c r="A50" s="8" t="s">
        <v>7</v>
      </c>
      <c r="B50" s="4">
        <v>345</v>
      </c>
      <c r="C50" s="7" t="s">
        <v>4</v>
      </c>
    </row>
    <row r="51" spans="1:3" ht="34" x14ac:dyDescent="0.2">
      <c r="A51" s="8" t="s">
        <v>6</v>
      </c>
      <c r="B51" s="4">
        <v>565</v>
      </c>
      <c r="C51" s="7" t="s">
        <v>4</v>
      </c>
    </row>
    <row r="52" spans="1:3" ht="34" x14ac:dyDescent="0.2">
      <c r="A52" s="8" t="s">
        <v>5</v>
      </c>
      <c r="B52" s="4">
        <v>320</v>
      </c>
      <c r="C52" s="7" t="s">
        <v>4</v>
      </c>
    </row>
    <row r="53" spans="1:3" ht="16" x14ac:dyDescent="0.2">
      <c r="A53" s="6" t="s">
        <v>3</v>
      </c>
      <c r="B53" s="4">
        <f>SUM(B41:B52)</f>
        <v>5016</v>
      </c>
      <c r="C53" s="1"/>
    </row>
    <row r="54" spans="1:3" x14ac:dyDescent="0.2">
      <c r="A54" s="1"/>
      <c r="B54" s="1"/>
      <c r="C54" s="1"/>
    </row>
    <row r="55" spans="1:3" ht="18" x14ac:dyDescent="0.25">
      <c r="A55" s="5" t="s">
        <v>2</v>
      </c>
      <c r="B55" s="4">
        <f>B14+B21+B27+B39+B53</f>
        <v>14595</v>
      </c>
      <c r="C55" s="1"/>
    </row>
    <row r="56" spans="1:3" x14ac:dyDescent="0.2">
      <c r="A56" s="1"/>
      <c r="B56" s="1"/>
      <c r="C56" s="1"/>
    </row>
    <row r="57" spans="1:3" ht="16" x14ac:dyDescent="0.2">
      <c r="A57" s="3" t="s">
        <v>1</v>
      </c>
      <c r="B57" s="1"/>
      <c r="C57" s="2" t="s">
        <v>0</v>
      </c>
    </row>
    <row r="58" spans="1:3" x14ac:dyDescent="0.2">
      <c r="A58" s="1"/>
      <c r="B58" s="1"/>
      <c r="C58" s="1"/>
    </row>
  </sheetData>
  <mergeCells count="5">
    <mergeCell ref="A2:C2"/>
    <mergeCell ref="A3:C3"/>
    <mergeCell ref="A4:C4"/>
    <mergeCell ref="A5:C5"/>
    <mergeCell ref="A1:C1"/>
  </mergeCells>
  <pageMargins left="0.75" right="0.25" top="0.25" bottom="0.25" header="0.3" footer="0.3"/>
  <pageSetup fitToHeight="0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CIT</vt:lpstr>
      <vt:lpstr>CIT!Print_Area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Garrett</dc:creator>
  <cp:lastModifiedBy>Benjamin Garrett</cp:lastModifiedBy>
  <dcterms:created xsi:type="dcterms:W3CDTF">2026-08-10T16:26:29Z</dcterms:created>
  <dcterms:modified xsi:type="dcterms:W3CDTF">2026-08-10T16:26:32Z</dcterms:modified>
</cp:coreProperties>
</file>