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tbr-my.sharepoint.com/personal/s00078617_tbr_edu/Documents/JenniferOnedriveBackup/Desktop/2025-2026 COST SHEET/"/>
    </mc:Choice>
  </mc:AlternateContent>
  <xr:revisionPtr revIDLastSave="1" documentId="8_{59F75B28-B2B1-4A1E-99A6-B6770ED70091}" xr6:coauthVersionLast="47" xr6:coauthVersionMax="47" xr10:uidLastSave="{5419717E-A1F9-430D-8AD3-BD6BCBBFC2D4}"/>
  <bookViews>
    <workbookView xWindow="-120" yWindow="-120" windowWidth="29040" windowHeight="15720" xr2:uid="{00000000-000D-0000-FFFF-FFFF00000000}"/>
  </bookViews>
  <sheets>
    <sheet name="CNA_Cost_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8" i="1"/>
  <c r="C30" i="1"/>
  <c r="C7" i="1"/>
  <c r="C25" i="1"/>
  <c r="C17" i="1"/>
  <c r="C6" i="1" s="1"/>
  <c r="C9" i="1" l="1"/>
</calcChain>
</file>

<file path=xl/sharedStrings.xml><?xml version="1.0" encoding="utf-8"?>
<sst xmlns="http://schemas.openxmlformats.org/spreadsheetml/2006/main" count="34" uniqueCount="32">
  <si>
    <t>Estimated Cost Sheet</t>
  </si>
  <si>
    <t>Total Estimated Cost for Program</t>
  </si>
  <si>
    <t>Books/Supplies</t>
  </si>
  <si>
    <t>Grand Total</t>
  </si>
  <si>
    <t>ISBN #</t>
  </si>
  <si>
    <t>Est. Cost</t>
  </si>
  <si>
    <t>Stethoscope</t>
  </si>
  <si>
    <t>Blood Pressure Cuff</t>
  </si>
  <si>
    <t>Liability Insurance</t>
  </si>
  <si>
    <t>TB Skin Test</t>
  </si>
  <si>
    <t>Clinical Background Check</t>
  </si>
  <si>
    <t>Clinical Drug Screen</t>
  </si>
  <si>
    <t>Scrub uniforms</t>
  </si>
  <si>
    <t>1 pair of closed-toe shoes</t>
  </si>
  <si>
    <t>submitted after the class has completed. Following is a breakdown of the exam fees:</t>
  </si>
  <si>
    <t>Written Exam Fee</t>
  </si>
  <si>
    <t>Skills Exam Fee</t>
  </si>
  <si>
    <t>Estimated Grand Total</t>
  </si>
  <si>
    <r>
      <t xml:space="preserve">***Items are estimations and </t>
    </r>
    <r>
      <rPr>
        <b/>
        <i/>
        <u/>
        <sz val="12"/>
        <rFont val="Arial"/>
        <family val="2"/>
      </rPr>
      <t>not</t>
    </r>
    <r>
      <rPr>
        <i/>
        <sz val="12"/>
        <rFont val="Arial"/>
        <family val="2"/>
      </rPr>
      <t xml:space="preserve"> purchased through TCAT but </t>
    </r>
    <r>
      <rPr>
        <b/>
        <i/>
        <u/>
        <sz val="12"/>
        <rFont val="Arial"/>
        <family val="2"/>
      </rPr>
      <t>required</t>
    </r>
    <r>
      <rPr>
        <i/>
        <sz val="12"/>
        <rFont val="Arial"/>
        <family val="2"/>
      </rPr>
      <t xml:space="preserve"> prior to the first day of clinicals:</t>
    </r>
  </si>
  <si>
    <t>**State Certification Exam Fees are the responsibility of the student and will be</t>
  </si>
  <si>
    <t>BLS American Heart Association Certification &amp; First Aid for Healthcare Workers</t>
  </si>
  <si>
    <r>
      <t xml:space="preserve">Items </t>
    </r>
    <r>
      <rPr>
        <b/>
        <sz val="12"/>
        <rFont val="Arial"/>
        <family val="2"/>
      </rPr>
      <t>NOT</t>
    </r>
    <r>
      <rPr>
        <sz val="12"/>
        <rFont val="Arial"/>
        <family val="2"/>
      </rPr>
      <t xml:space="preserve"> purchased thorugh TCAT but </t>
    </r>
    <r>
      <rPr>
        <b/>
        <sz val="12"/>
        <rFont val="Arial"/>
        <family val="2"/>
      </rPr>
      <t>REQUIRED</t>
    </r>
  </si>
  <si>
    <t>Nursing Assistant Care, 5th ed</t>
  </si>
  <si>
    <t>Nursing Assistant Care Workbook, 5th ed</t>
  </si>
  <si>
    <t>9781604251371</t>
  </si>
  <si>
    <t>9781604251388</t>
  </si>
  <si>
    <t>Tuition/Fees: $501 / $75 - Lab Fee</t>
  </si>
  <si>
    <t>TOTAL</t>
  </si>
  <si>
    <t>State Certification Exam</t>
  </si>
  <si>
    <t>Description/Book Titles</t>
  </si>
  <si>
    <t>2025-2026</t>
  </si>
  <si>
    <t>Nursing Aide - (CNA)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</si>
</sst>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 x14ac:knownFonts="1">
    <font>
      <sz val="10"/>
      <name val="Arial"/>
    </font>
    <font>
      <sz val="8"/>
      <name val="Arial"/>
      <family val="2"/>
    </font>
    <font>
      <i/>
      <sz val="12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4" fillId="0" borderId="3" xfId="0" applyFont="1" applyBorder="1"/>
    <xf numFmtId="49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0" fontId="4" fillId="0" borderId="1" xfId="0" applyFont="1" applyBorder="1"/>
    <xf numFmtId="0" fontId="4" fillId="2" borderId="0" xfId="0" applyFont="1" applyFill="1"/>
    <xf numFmtId="0" fontId="4" fillId="2" borderId="3" xfId="0" applyFont="1" applyFill="1" applyBorder="1"/>
    <xf numFmtId="6" fontId="4" fillId="3" borderId="3" xfId="0" applyNumberFormat="1" applyFont="1" applyFill="1" applyBorder="1" applyAlignment="1">
      <alignment horizontal="right"/>
    </xf>
    <xf numFmtId="6" fontId="4" fillId="2" borderId="3" xfId="0" applyNumberFormat="1" applyFont="1" applyFill="1" applyBorder="1"/>
    <xf numFmtId="0" fontId="2" fillId="2" borderId="0" xfId="0" applyFont="1" applyFill="1"/>
    <xf numFmtId="0" fontId="4" fillId="2" borderId="0" xfId="0" applyFont="1" applyFill="1" applyAlignment="1">
      <alignment horizontal="right"/>
    </xf>
    <xf numFmtId="6" fontId="5" fillId="0" borderId="3" xfId="0" applyNumberFormat="1" applyFont="1" applyBorder="1" applyAlignment="1">
      <alignment horizontal="right"/>
    </xf>
    <xf numFmtId="164" fontId="4" fillId="2" borderId="3" xfId="0" applyNumberFormat="1" applyFont="1" applyFill="1" applyBorder="1"/>
    <xf numFmtId="164" fontId="5" fillId="2" borderId="3" xfId="0" applyNumberFormat="1" applyFont="1" applyFill="1" applyBorder="1"/>
    <xf numFmtId="164" fontId="5" fillId="0" borderId="3" xfId="0" applyNumberFormat="1" applyFont="1" applyBorder="1"/>
    <xf numFmtId="49" fontId="4" fillId="0" borderId="6" xfId="0" applyNumberFormat="1" applyFont="1" applyBorder="1" applyAlignment="1">
      <alignment horizontal="right"/>
    </xf>
    <xf numFmtId="3" fontId="4" fillId="0" borderId="6" xfId="0" applyNumberFormat="1" applyFont="1" applyBorder="1"/>
    <xf numFmtId="0" fontId="2" fillId="2" borderId="2" xfId="0" applyFont="1" applyFill="1" applyBorder="1" applyAlignment="1">
      <alignment wrapText="1"/>
    </xf>
    <xf numFmtId="49" fontId="4" fillId="0" borderId="7" xfId="0" applyNumberFormat="1" applyFont="1" applyBorder="1" applyAlignment="1">
      <alignment horizontal="right"/>
    </xf>
    <xf numFmtId="3" fontId="4" fillId="0" borderId="7" xfId="0" applyNumberFormat="1" applyFont="1" applyBorder="1"/>
    <xf numFmtId="0" fontId="5" fillId="0" borderId="3" xfId="0" applyFont="1" applyBorder="1" applyAlignment="1">
      <alignment horizontal="right"/>
    </xf>
    <xf numFmtId="0" fontId="4" fillId="2" borderId="7" xfId="0" applyFont="1" applyFill="1" applyBorder="1"/>
    <xf numFmtId="164" fontId="4" fillId="2" borderId="7" xfId="0" applyNumberFormat="1" applyFont="1" applyFill="1" applyBorder="1"/>
    <xf numFmtId="0" fontId="4" fillId="2" borderId="8" xfId="0" applyFont="1" applyFill="1" applyBorder="1"/>
    <xf numFmtId="0" fontId="4" fillId="2" borderId="5" xfId="0" applyFont="1" applyFill="1" applyBorder="1"/>
    <xf numFmtId="0" fontId="5" fillId="2" borderId="5" xfId="0" applyFont="1" applyFill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5" fillId="0" borderId="5" xfId="0" applyFont="1" applyBorder="1" applyAlignment="1">
      <alignment horizontal="right"/>
    </xf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2" fillId="0" borderId="5" xfId="0" applyFont="1" applyBorder="1"/>
    <xf numFmtId="49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/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3" xfId="0" applyFont="1" applyFill="1" applyBorder="1" applyAlignment="1">
      <alignment wrapText="1"/>
    </xf>
    <xf numFmtId="6" fontId="5" fillId="2" borderId="3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tabSelected="1" workbookViewId="0">
      <selection sqref="A1:B1"/>
    </sheetView>
  </sheetViews>
  <sheetFormatPr defaultRowHeight="15" x14ac:dyDescent="0.2"/>
  <cols>
    <col min="1" max="1" width="54.140625" style="1" customWidth="1"/>
    <col min="2" max="2" width="19.28515625" style="1" customWidth="1"/>
    <col min="3" max="3" width="18.28515625" style="1" customWidth="1"/>
    <col min="4" max="16384" width="9.140625" style="1"/>
  </cols>
  <sheetData>
    <row r="1" spans="1:3" ht="18" customHeight="1" x14ac:dyDescent="0.25">
      <c r="A1" s="41" t="s">
        <v>31</v>
      </c>
      <c r="B1" s="42"/>
      <c r="C1" s="38"/>
    </row>
    <row r="2" spans="1:3" ht="15.75" x14ac:dyDescent="0.25">
      <c r="A2" s="41" t="s">
        <v>0</v>
      </c>
      <c r="B2" s="42"/>
      <c r="C2" s="38"/>
    </row>
    <row r="3" spans="1:3" ht="15.75" x14ac:dyDescent="0.25">
      <c r="A3" s="41" t="s">
        <v>30</v>
      </c>
      <c r="B3" s="42"/>
      <c r="C3" s="38"/>
    </row>
    <row r="4" spans="1:3" ht="15.75" x14ac:dyDescent="0.25">
      <c r="A4" s="37" t="s">
        <v>1</v>
      </c>
      <c r="B4" s="37"/>
      <c r="C4" s="37"/>
    </row>
    <row r="5" spans="1:3" x14ac:dyDescent="0.2">
      <c r="A5" s="25" t="s">
        <v>26</v>
      </c>
      <c r="B5" s="23"/>
      <c r="C5" s="24">
        <v>576</v>
      </c>
    </row>
    <row r="6" spans="1:3" x14ac:dyDescent="0.2">
      <c r="A6" s="26" t="s">
        <v>2</v>
      </c>
      <c r="B6" s="8"/>
      <c r="C6" s="14">
        <f>C17</f>
        <v>179</v>
      </c>
    </row>
    <row r="7" spans="1:3" ht="15.75" x14ac:dyDescent="0.25">
      <c r="A7" s="26" t="s">
        <v>21</v>
      </c>
      <c r="B7" s="8"/>
      <c r="C7" s="14">
        <f>SUM(B19:C24)</f>
        <v>278</v>
      </c>
    </row>
    <row r="8" spans="1:3" x14ac:dyDescent="0.2">
      <c r="A8" s="26" t="s">
        <v>28</v>
      </c>
      <c r="B8" s="8"/>
      <c r="C8" s="14">
        <f>SUM(C28:C29)</f>
        <v>130</v>
      </c>
    </row>
    <row r="9" spans="1:3" ht="15.75" x14ac:dyDescent="0.25">
      <c r="A9" s="27" t="s">
        <v>3</v>
      </c>
      <c r="B9" s="8"/>
      <c r="C9" s="15">
        <f>SUM(C5:C8)</f>
        <v>1163</v>
      </c>
    </row>
    <row r="10" spans="1:3" ht="15.75" x14ac:dyDescent="0.25">
      <c r="A10" s="38"/>
      <c r="B10" s="38"/>
      <c r="C10" s="16"/>
    </row>
    <row r="11" spans="1:3" ht="15.75" x14ac:dyDescent="0.25">
      <c r="A11" s="27" t="s">
        <v>29</v>
      </c>
      <c r="B11" s="35" t="s">
        <v>4</v>
      </c>
      <c r="C11" s="36" t="s">
        <v>5</v>
      </c>
    </row>
    <row r="12" spans="1:3" x14ac:dyDescent="0.2">
      <c r="A12" s="28" t="s">
        <v>22</v>
      </c>
      <c r="B12" s="20" t="s">
        <v>24</v>
      </c>
      <c r="C12" s="21">
        <v>85</v>
      </c>
    </row>
    <row r="13" spans="1:3" x14ac:dyDescent="0.2">
      <c r="A13" s="29" t="s">
        <v>23</v>
      </c>
      <c r="B13" s="4" t="s">
        <v>25</v>
      </c>
      <c r="C13" s="5">
        <v>25</v>
      </c>
    </row>
    <row r="14" spans="1:3" x14ac:dyDescent="0.2">
      <c r="A14" s="29" t="s">
        <v>6</v>
      </c>
      <c r="B14" s="4"/>
      <c r="C14" s="5">
        <v>30</v>
      </c>
    </row>
    <row r="15" spans="1:3" x14ac:dyDescent="0.2">
      <c r="A15" s="29" t="s">
        <v>7</v>
      </c>
      <c r="B15" s="4"/>
      <c r="C15" s="5">
        <v>25</v>
      </c>
    </row>
    <row r="16" spans="1:3" x14ac:dyDescent="0.2">
      <c r="A16" s="30" t="s">
        <v>8</v>
      </c>
      <c r="B16" s="17"/>
      <c r="C16" s="18">
        <v>14</v>
      </c>
    </row>
    <row r="17" spans="1:3" ht="15.75" x14ac:dyDescent="0.25">
      <c r="A17" s="31"/>
      <c r="B17" s="22" t="s">
        <v>27</v>
      </c>
      <c r="C17" s="16">
        <f>SUM(C12:C16)</f>
        <v>179</v>
      </c>
    </row>
    <row r="18" spans="1:3" ht="47.25" customHeight="1" x14ac:dyDescent="0.2">
      <c r="A18" s="19" t="s">
        <v>18</v>
      </c>
      <c r="B18" s="19"/>
      <c r="C18" s="19"/>
    </row>
    <row r="19" spans="1:3" x14ac:dyDescent="0.2">
      <c r="A19" s="32" t="s">
        <v>9</v>
      </c>
      <c r="B19" s="3"/>
      <c r="C19" s="9">
        <v>50</v>
      </c>
    </row>
    <row r="20" spans="1:3" x14ac:dyDescent="0.2">
      <c r="A20" s="32" t="s">
        <v>10</v>
      </c>
      <c r="B20" s="3"/>
      <c r="C20" s="9">
        <v>38</v>
      </c>
    </row>
    <row r="21" spans="1:3" x14ac:dyDescent="0.2">
      <c r="A21" s="32" t="s">
        <v>11</v>
      </c>
      <c r="B21" s="3"/>
      <c r="C21" s="9">
        <v>25</v>
      </c>
    </row>
    <row r="22" spans="1:3" x14ac:dyDescent="0.2">
      <c r="A22" s="32" t="s">
        <v>12</v>
      </c>
      <c r="B22" s="3"/>
      <c r="C22" s="9">
        <v>60</v>
      </c>
    </row>
    <row r="23" spans="1:3" x14ac:dyDescent="0.2">
      <c r="A23" s="32" t="s">
        <v>13</v>
      </c>
      <c r="B23" s="3"/>
      <c r="C23" s="9">
        <v>45</v>
      </c>
    </row>
    <row r="24" spans="1:3" ht="30" x14ac:dyDescent="0.2">
      <c r="A24" s="33" t="s">
        <v>20</v>
      </c>
      <c r="C24" s="9">
        <v>60</v>
      </c>
    </row>
    <row r="25" spans="1:3" ht="15.75" x14ac:dyDescent="0.25">
      <c r="A25" s="34"/>
      <c r="B25" s="22" t="s">
        <v>27</v>
      </c>
      <c r="C25" s="13">
        <f>SUM(B19:C24)</f>
        <v>278</v>
      </c>
    </row>
    <row r="26" spans="1:3" x14ac:dyDescent="0.2">
      <c r="A26" s="11" t="s">
        <v>19</v>
      </c>
      <c r="B26" s="11"/>
      <c r="C26" s="12"/>
    </row>
    <row r="27" spans="1:3" x14ac:dyDescent="0.2">
      <c r="A27" s="11" t="s">
        <v>14</v>
      </c>
      <c r="B27" s="7"/>
      <c r="C27" s="7"/>
    </row>
    <row r="28" spans="1:3" x14ac:dyDescent="0.2">
      <c r="A28" s="26" t="s">
        <v>15</v>
      </c>
      <c r="B28" s="8"/>
      <c r="C28" s="10">
        <v>40</v>
      </c>
    </row>
    <row r="29" spans="1:3" x14ac:dyDescent="0.2">
      <c r="A29" s="26" t="s">
        <v>16</v>
      </c>
      <c r="B29" s="8"/>
      <c r="C29" s="10">
        <v>90</v>
      </c>
    </row>
    <row r="30" spans="1:3" ht="15.75" x14ac:dyDescent="0.25">
      <c r="A30" s="29"/>
      <c r="B30" s="22" t="s">
        <v>27</v>
      </c>
      <c r="C30" s="16">
        <f>SUM(C28:C29)</f>
        <v>130</v>
      </c>
    </row>
    <row r="31" spans="1:3" ht="31.5" x14ac:dyDescent="0.25">
      <c r="B31" s="39" t="s">
        <v>17</v>
      </c>
      <c r="C31" s="40">
        <f>SUM(C5,C12:C16,C19:C24,C28:C29)</f>
        <v>1163</v>
      </c>
    </row>
    <row r="32" spans="1:3" x14ac:dyDescent="0.2">
      <c r="C32" s="2"/>
    </row>
    <row r="33" spans="1:3" ht="15.75" thickBot="1" x14ac:dyDescent="0.25">
      <c r="A33" s="6"/>
      <c r="B33" s="6"/>
      <c r="C33" s="6"/>
    </row>
    <row r="34" spans="1:3" ht="15.75" thickTop="1" x14ac:dyDescent="0.2"/>
  </sheetData>
  <mergeCells count="3">
    <mergeCell ref="A1:B1"/>
    <mergeCell ref="A2:B2"/>
    <mergeCell ref="A3:B3"/>
  </mergeCells>
  <phoneticPr fontId="1" type="noConversion"/>
  <printOptions horizontalCentered="1"/>
  <pageMargins left="0.25" right="0.25" top="0.75" bottom="0.75" header="0.3" footer="0.3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a00e99-d50c-482f-8f8b-6b2800d5c60a" xsi:nil="true"/>
    <lcf76f155ced4ddcb4097134ff3c332f xmlns="fda3e230-ba3f-4767-a918-85c1fdf723f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CEE582AECD534BAA6D7D106A27AA46" ma:contentTypeVersion="17" ma:contentTypeDescription="Create a new document." ma:contentTypeScope="" ma:versionID="f5ae5abfdbed2b43b9a15501c5167c9d">
  <xsd:schema xmlns:xsd="http://www.w3.org/2001/XMLSchema" xmlns:xs="http://www.w3.org/2001/XMLSchema" xmlns:p="http://schemas.microsoft.com/office/2006/metadata/properties" xmlns:ns2="fda3e230-ba3f-4767-a918-85c1fdf723f6" xmlns:ns3="b1a00e99-d50c-482f-8f8b-6b2800d5c60a" targetNamespace="http://schemas.microsoft.com/office/2006/metadata/properties" ma:root="true" ma:fieldsID="c93ab323c81dccf701e3bf1ef52f3d21" ns2:_="" ns3:_="">
    <xsd:import namespace="fda3e230-ba3f-4767-a918-85c1fdf723f6"/>
    <xsd:import namespace="b1a00e99-d50c-482f-8f8b-6b2800d5c6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3e230-ba3f-4767-a918-85c1fdf723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dd17622-382b-4b9f-b8a1-86b7f4a780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00e99-d50c-482f-8f8b-6b2800d5c6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7efb83-31dd-4c39-8d54-1b62eafa3d42}" ma:internalName="TaxCatchAll" ma:showField="CatchAllData" ma:web="b1a00e99-d50c-482f-8f8b-6b2800d5c6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A4374D-7196-485F-AF6A-6E3A7FD3FED6}">
  <ds:schemaRefs>
    <ds:schemaRef ds:uri="fda3e230-ba3f-4767-a918-85c1fdf723f6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b1a00e99-d50c-482f-8f8b-6b2800d5c60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261E58-A091-4E8D-BBFE-655ACA4D78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95146D-A102-47A1-9027-95298F4FE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a3e230-ba3f-4767-a918-85c1fdf723f6"/>
    <ds:schemaRef ds:uri="b1a00e99-d50c-482f-8f8b-6b2800d5c6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8e905b3-18ea-4a91-8b9f-33e4fe3ca48a}" enabled="0" method="" siteId="{78e905b3-18ea-4a91-8b9f-33e4fe3ca4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CNA_Cost_Sheet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norina</dc:creator>
  <cp:keywords/>
  <dc:description/>
  <cp:lastModifiedBy>Jennifer Trammell</cp:lastModifiedBy>
  <cp:revision/>
  <cp:lastPrinted>2025-07-10T12:03:47Z</cp:lastPrinted>
  <dcterms:created xsi:type="dcterms:W3CDTF">2007-05-31T00:40:36Z</dcterms:created>
  <dcterms:modified xsi:type="dcterms:W3CDTF">2025-08-12T19:30:55Z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0x010100F4CEE582AECD534BAA6D7D106A27AA46</vt:lpwstr>
  </property>
</Properties>
</file>