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mc:AlternateContent xmlns:mc="http://schemas.openxmlformats.org/markup-compatibility/2006">
    <mc:Choice Requires="x15">
      <x15ac:absPath xmlns:x15ac="http://schemas.microsoft.com/office/spreadsheetml/2010/11/ac" url="/Users/bengarrett/Desktop/"/>
    </mc:Choice>
  </mc:AlternateContent>
  <xr:revisionPtr revIDLastSave="0" documentId="8_{AF8ADF2B-9B64-7D4E-8B04-AFC4B382BAB7}" xr6:coauthVersionLast="47" xr6:coauthVersionMax="47" xr10:uidLastSave="{00000000-0000-0000-0000-000000000000}"/>
  <bookViews>
    <workbookView xWindow="21180" yWindow="6480" windowWidth="27240" windowHeight="16180" xr2:uid="{4CB749B8-C79D-8646-A05E-F7D64F3AD319}"/>
  </bookViews>
  <sheets>
    <sheet name="LPN" sheetId="1" r:id="rId1"/>
  </sheets>
  <definedNames>
    <definedName name="_xlnm.Print_Area" localSheetId="0">LPN!$A$1:$C$60</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B25" i="1" l="1"/>
  <c r="B41" i="1"/>
  <c r="B49" i="1"/>
  <c r="B51" i="1"/>
  <c r="B58" i="1"/>
</calcChain>
</file>

<file path=xl/sharedStrings.xml><?xml version="1.0" encoding="utf-8"?>
<sst xmlns="http://schemas.openxmlformats.org/spreadsheetml/2006/main" count="103" uniqueCount="56">
  <si>
    <t xml:space="preserve">Must have prior to first day of class:
BLS Certification - American Heart Association </t>
  </si>
  <si>
    <t>ATI Material Fees are due on the first day of each trimester.</t>
  </si>
  <si>
    <t>Clinical sites require drug screenings and background checks-these will be at the student's expense and their responsibility to complete.</t>
  </si>
  <si>
    <t>Updated:</t>
  </si>
  <si>
    <t xml:space="preserve">*NOTES </t>
  </si>
  <si>
    <t>Total (Not Included Above)</t>
  </si>
  <si>
    <t>Student Expense</t>
  </si>
  <si>
    <t>Solid White Tennis Shoes for Pinning Ceremony</t>
  </si>
  <si>
    <t>Criminal Background Check (KY: $40)</t>
  </si>
  <si>
    <t xml:space="preserve">State Board Exam (KY </t>
  </si>
  <si>
    <t>TBON Application for Licensure (KY: $125 +$15 jurisprudence exam fee)</t>
  </si>
  <si>
    <t>Items Not Purchased Through TCAT (Not Included in Total)</t>
  </si>
  <si>
    <t>Total Estimated Program Cost for Practical Nursing</t>
  </si>
  <si>
    <t>Total</t>
  </si>
  <si>
    <t>Approximate</t>
  </si>
  <si>
    <t>PN Pinning Ceremony Kit</t>
  </si>
  <si>
    <t>ATI Materials (charged once each trimester)</t>
  </si>
  <si>
    <t>HURST Review</t>
  </si>
  <si>
    <t>Quick Facts for Nursing School (Optional) ISBN: 9781961518018</t>
  </si>
  <si>
    <t>Due at Registration</t>
  </si>
  <si>
    <t>Special Academic Fee</t>
  </si>
  <si>
    <t>Tuition, Technology Access &amp; Student Activity Fees</t>
  </si>
  <si>
    <t>TBD</t>
  </si>
  <si>
    <t>Third Trimester</t>
  </si>
  <si>
    <t>vSims Bundle</t>
  </si>
  <si>
    <t>LPN Notes Pocket Guide, 5th ed. (optional) ISBN: 9780803699748</t>
  </si>
  <si>
    <t>Wolters Kluwer Introductory To Pharmacology, 12th ed. Study Guide ISBN: 9781975163761</t>
  </si>
  <si>
    <t xml:space="preserve">Wolters Kluwer Introductory To Pharmacology, 12th ed. Textbook ISBN: 9781975163730	</t>
  </si>
  <si>
    <t>Intro to Mental Health, 5th ed. ISBN: 9781975211240</t>
  </si>
  <si>
    <t>Mosby's Drug Guide for Nursing Students, 15th ed. ISBN: 9780443105937</t>
  </si>
  <si>
    <t>Saunders Comprehensive Review for NCLEX-PN Exam, 9th ed. ISBN: 9780443112874</t>
  </si>
  <si>
    <t>Intro to Maternity &amp; Pediatric Nursing, 10th ed. Workbook ISBN: 9780443249587</t>
  </si>
  <si>
    <t>Intro to Maternity &amp; Pediatric Nursing, 10th ed. Textbook ISBN: 9780443127571</t>
  </si>
  <si>
    <t>Understanding Med-Surg Nursing, 7th ed. Workbook ISBN: 9781719644594</t>
  </si>
  <si>
    <t>Understanding Med-Surg Nursing, 7th ed. Textbook ISBN: 9781719644587</t>
  </si>
  <si>
    <t>Second Trimester</t>
  </si>
  <si>
    <t>OSHA Training</t>
  </si>
  <si>
    <t>LPN/LVN Nursing Skills Videos ISBN: 9781719646611</t>
  </si>
  <si>
    <t>5th Week: 2 New Uniforms and Lab Coat (your instructor will tell you which type and color, Name Badge, Shoes (solid black leather or non-porous), Watch (with soft band, second hand and waterproof.</t>
  </si>
  <si>
    <t>Class Scrubs (Royal Blue), 2 pair</t>
  </si>
  <si>
    <t>Nurse Health Tote</t>
  </si>
  <si>
    <t>Liability Insurance</t>
  </si>
  <si>
    <t>Computer (256GB, 8GB RAM, Windows 10+; Mac/Apple not supported)</t>
  </si>
  <si>
    <t>Calculations of Drug Dosages, 12th ed. Textbook ISBN: 9780323826228</t>
  </si>
  <si>
    <r>
      <t xml:space="preserve">Geriatric Nursing, 8th ed. Textbook ISBN: </t>
    </r>
    <r>
      <rPr>
        <sz val="12"/>
        <rFont val="Aptos Narrow"/>
        <family val="2"/>
      </rPr>
      <t>9780323826853</t>
    </r>
  </si>
  <si>
    <t>Lutz's Nutrition and Diet Therapy, 8th ed. Textbook ISBN: 9781719645867</t>
  </si>
  <si>
    <t>Understandin g Anatomy and Physiology, 4th ed. Study Guide ISBN: 9781719647632</t>
  </si>
  <si>
    <t>Understanding Anatomy and Physiology, 4th ed. Textbook ISBN: 9781719647625</t>
  </si>
  <si>
    <t>Fundamentals of Nursing Care, 4th ed. Workbook ISBN: 9781719644563</t>
  </si>
  <si>
    <t>Fundamentals of Nursing Care, 4th ed. Textbook ISBN: 9781719644556</t>
  </si>
  <si>
    <t>First Trimester</t>
  </si>
  <si>
    <t>**All book and supply costs are estimates and subject to change without notice.**</t>
  </si>
  <si>
    <t xml:space="preserve">This program is a 3-trimester program with a Special Academic Fee of $100/per trimester also applying. The practical nurse works with the registered nurse and doctor in caring for the sick or injured. The course combines classroom instruction with clinical experience. Instruction covers Vocational Relationships, Anatomy and Physiology, Nutrition, Nursing Principles and Skills, Maternity, and Pediatrics as well as disease processes. </t>
  </si>
  <si>
    <t>Practical Nursing</t>
  </si>
  <si>
    <t>2026 - 2027</t>
  </si>
  <si>
    <t>TCAT Oneida/Huntsville Cost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</si>
</sst>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2" x14ac:knownFonts="1">
    <font>
      <sz val="11"/>
      <color theme="1"/>
      <name val="Calibri"/>
      <family val="2"/>
      <charset val="1"/>
    </font>
    <font>
      <sz val="12"/>
      <name val="Aptos Narrow"/>
      <family val="2"/>
    </font>
    <font>
      <b/>
      <sz val="11"/>
      <color rgb="FFC9A227"/>
      <name val="Aptos Narrow"/>
      <family val="2"/>
    </font>
    <font>
      <b/>
      <sz val="12"/>
      <name val="Aptos Narrow"/>
      <family val="2"/>
    </font>
    <font>
      <b/>
      <sz val="12"/>
      <color rgb="FF002060"/>
      <name val="Aptos Narrow"/>
      <family val="2"/>
    </font>
    <font>
      <b/>
      <sz val="14"/>
      <color rgb="FF002060"/>
      <name val="Aptos Narrow"/>
      <family val="2"/>
    </font>
    <font>
      <b/>
      <sz val="13"/>
      <name val="Aptos Narrow"/>
      <family val="2"/>
    </font>
    <font>
      <sz val="12"/>
      <color rgb="FF000000"/>
      <name val="Aptos Narrow"/>
      <family val="2"/>
    </font>
    <font>
      <b/>
      <sz val="14"/>
      <color rgb="FFFFFFFF"/>
      <name val="Aptos Narrow"/>
      <family val="2"/>
    </font>
    <font>
      <sz val="11"/>
      <name val="Aptos Narrow"/>
      <family val="2"/>
    </font>
    <font>
      <b/>
      <sz val="20"/>
      <color rgb="FF0070C0"/>
      <name val="Aptos Narrow"/>
      <family val="2"/>
    </font>
    <font>
      <sz val="20"/>
      <name val="Aptos Narrow"/>
      <family val="2"/>
    </font>
  </fonts>
  <fills count="4">
    <fill>
      <patternFill patternType="none"/>
    </fill>
    <fill>
      <patternFill patternType="gray125"/>
    </fill>
    <fill>
      <patternFill patternType="solid">
        <fgColor rgb="FFC9A227"/>
        <bgColor rgb="FF99CC00"/>
      </patternFill>
    </fill>
    <fill>
      <patternFill patternType="solid">
        <fgColor rgb="FF0070C0"/>
        <bgColor rgb="FF008080"/>
      </patternFill>
    </fill>
  </fills>
  <borders count="14">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1">
    <xf numFmtId="0" fontId="0" fillId="0" borderId="0"/>
  </cellStyleXfs>
  <cellXfs count="42">
    <xf numFmtId="0" fontId="0" fillId="0" borderId="0" xfId="0"/>
    <xf numFmtId="0" fontId="0" fillId="0" borderId="1" xfId="0" applyBorder="1"/>
    <xf numFmtId="0" fontId="0" fillId="0" borderId="2" xfId="0" applyBorder="1"/>
    <xf numFmtId="0" fontId="0" fillId="0" borderId="3" xfId="0" applyBorder="1" applyAlignment="1">
      <alignment wrapText="1"/>
    </xf>
    <xf numFmtId="0" fontId="0" fillId="0" borderId="3" xfId="0" applyBorder="1"/>
    <xf numFmtId="0" fontId="0" fillId="0" borderId="1" xfId="0" applyBorder="1" applyAlignment="1">
      <alignment wrapText="1"/>
    </xf>
    <xf numFmtId="0" fontId="0" fillId="0" borderId="2" xfId="0" applyBorder="1" applyAlignment="1">
      <alignment wrapText="1"/>
    </xf>
    <xf numFmtId="0" fontId="1" fillId="0" borderId="4" xfId="0" applyFont="1" applyBorder="1" applyAlignment="1">
      <alignment horizontal="right"/>
    </xf>
    <xf numFmtId="0" fontId="0" fillId="0" borderId="4" xfId="0" applyBorder="1"/>
    <xf numFmtId="0" fontId="2" fillId="0" borderId="4" xfId="0" applyFont="1" applyBorder="1"/>
    <xf numFmtId="164" fontId="3" fillId="0" borderId="4" xfId="0" applyNumberFormat="1" applyFont="1" applyBorder="1"/>
    <xf numFmtId="0" fontId="4" fillId="0" borderId="4" xfId="0" applyFont="1" applyBorder="1"/>
    <xf numFmtId="0" fontId="1" fillId="0" borderId="4" xfId="0" applyFont="1" applyBorder="1" applyAlignment="1">
      <alignment horizontal="center"/>
    </xf>
    <xf numFmtId="0" fontId="1" fillId="0" borderId="4" xfId="0" applyFont="1" applyBorder="1"/>
    <xf numFmtId="0" fontId="1" fillId="0" borderId="4" xfId="0" applyFont="1" applyBorder="1" applyAlignment="1">
      <alignment wrapText="1"/>
    </xf>
    <xf numFmtId="0" fontId="5" fillId="2" borderId="4" xfId="0" applyFont="1" applyFill="1" applyBorder="1" applyAlignment="1">
      <alignment horizontal="right"/>
    </xf>
    <xf numFmtId="0" fontId="0" fillId="2" borderId="4" xfId="0" applyFill="1" applyBorder="1"/>
    <xf numFmtId="0" fontId="5" fillId="2" borderId="4" xfId="0" applyFont="1" applyFill="1" applyBorder="1"/>
    <xf numFmtId="0" fontId="6" fillId="0" borderId="4" xfId="0" applyFont="1" applyBorder="1"/>
    <xf numFmtId="0" fontId="7" fillId="0" borderId="0" xfId="0" applyFont="1" applyAlignment="1">
      <alignment wrapText="1"/>
    </xf>
    <xf numFmtId="0" fontId="8" fillId="3" borderId="4" xfId="0" applyFont="1" applyFill="1" applyBorder="1" applyAlignment="1">
      <alignment horizontal="right"/>
    </xf>
    <xf numFmtId="0" fontId="0" fillId="3" borderId="4" xfId="0" applyFill="1" applyBorder="1"/>
    <xf numFmtId="0" fontId="8" fillId="3" borderId="4" xfId="0" applyFont="1" applyFill="1" applyBorder="1" applyAlignment="1">
      <alignment wrapText="1"/>
    </xf>
    <xf numFmtId="0" fontId="4" fillId="0" borderId="4" xfId="0" applyFont="1" applyBorder="1" applyAlignment="1">
      <alignment wrapText="1"/>
    </xf>
    <xf numFmtId="0" fontId="8" fillId="3" borderId="5" xfId="0" applyFont="1" applyFill="1" applyBorder="1" applyAlignment="1">
      <alignment horizontal="right"/>
    </xf>
    <xf numFmtId="0" fontId="0" fillId="3" borderId="5" xfId="0" applyFill="1" applyBorder="1"/>
    <xf numFmtId="0" fontId="8" fillId="3" borderId="5" xfId="0" applyFont="1" applyFill="1" applyBorder="1"/>
    <xf numFmtId="0" fontId="0" fillId="0" borderId="6" xfId="0" applyBorder="1"/>
    <xf numFmtId="0" fontId="0" fillId="0" borderId="7" xfId="0" applyBorder="1"/>
    <xf numFmtId="0" fontId="9" fillId="0" borderId="8" xfId="0" applyFont="1" applyBorder="1"/>
    <xf numFmtId="0" fontId="9" fillId="0" borderId="9" xfId="0" applyFont="1" applyBorder="1" applyAlignment="1">
      <alignment horizontal="center" wrapText="1"/>
    </xf>
    <xf numFmtId="0" fontId="9" fillId="0" borderId="0" xfId="0" applyFont="1" applyAlignment="1">
      <alignment horizontal="center" wrapText="1"/>
    </xf>
    <xf numFmtId="0" fontId="9" fillId="0" borderId="10" xfId="0" applyFont="1" applyBorder="1" applyAlignment="1">
      <alignment horizontal="center" wrapText="1"/>
    </xf>
    <xf numFmtId="0" fontId="10" fillId="0" borderId="9" xfId="0" applyFont="1" applyBorder="1" applyAlignment="1">
      <alignment horizontal="center"/>
    </xf>
    <xf numFmtId="0" fontId="10" fillId="0" borderId="0" xfId="0" applyFont="1" applyAlignment="1">
      <alignment horizontal="center"/>
    </xf>
    <xf numFmtId="0" fontId="10" fillId="0" borderId="10" xfId="0" applyFont="1" applyBorder="1" applyAlignment="1">
      <alignment horizontal="center"/>
    </xf>
    <xf numFmtId="0" fontId="11" fillId="0" borderId="9" xfId="0" applyFont="1" applyBorder="1" applyAlignment="1">
      <alignment horizontal="center"/>
    </xf>
    <xf numFmtId="0" fontId="11" fillId="0" borderId="0" xfId="0" applyFont="1" applyAlignment="1">
      <alignment horizontal="center"/>
    </xf>
    <xf numFmtId="0" fontId="11" fillId="0" borderId="10" xfId="0" applyFont="1" applyBorder="1" applyAlignment="1">
      <alignment horizontal="center"/>
    </xf>
    <xf numFmtId="0" fontId="0" fillId="0" borderId="11" xfId="0" applyBorder="1"/>
    <xf numFmtId="0" fontId="0" fillId="0" borderId="12" xfId="0" applyBorder="1"/>
    <xf numFmtId="0" fontId="0" fillId="0" borderId="13"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3065145</xdr:colOff>
      <xdr:row>0</xdr:row>
      <xdr:rowOff>163830</xdr:rowOff>
    </xdr:from>
    <xdr:ext cx="1505285" cy="952200"/>
    <xdr:pic>
      <xdr:nvPicPr>
        <xdr:cNvPr id="2" name="Image 1" descr="Picture">
          <a:extLst>
            <a:ext uri="{FF2B5EF4-FFF2-40B4-BE49-F238E27FC236}">
              <a16:creationId xmlns:a16="http://schemas.microsoft.com/office/drawing/2014/main" id="{DB070364-D13A-5448-B9BA-86D80047BFFF}"/>
            </a:ext>
          </a:extLst>
        </xdr:cNvPr>
        <xdr:cNvPicPr/>
      </xdr:nvPicPr>
      <xdr:blipFill>
        <a:blip xmlns:r="http://schemas.openxmlformats.org/officeDocument/2006/relationships" r:embed="rId1"/>
        <a:stretch/>
      </xdr:blipFill>
      <xdr:spPr>
        <a:xfrm>
          <a:off x="664845" y="163830"/>
          <a:ext cx="1505285" cy="952200"/>
        </a:xfrm>
        <a:prstGeom prst="rect">
          <a:avLst/>
        </a:prstGeom>
        <a:ln w="0">
          <a:noFill/>
        </a:ln>
      </xdr:spPr>
    </xdr:pic>
    <xdr:clientData/>
  </xdr:one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340A0-0076-9345-B872-34588AB72C9B}">
  <sheetPr>
    <pageSetUpPr fitToPage="1"/>
  </sheetPr>
  <dimension ref="A1:C63"/>
  <sheetViews>
    <sheetView showGridLines="0" tabSelected="1" topLeftCell="A30" zoomScaleNormal="100" workbookViewId="0">
      <selection activeCell="B37" sqref="B37"/>
    </sheetView>
  </sheetViews>
  <sheetFormatPr baseColWidth="10" defaultColWidth="8.6640625" defaultRowHeight="15" x14ac:dyDescent="0.2"/>
  <cols>
    <col min="1" max="1" width="55.83203125" customWidth="1"/>
    <col min="2" max="2" width="17.83203125" customWidth="1"/>
    <col min="3" max="3" width="30.6640625" customWidth="1"/>
  </cols>
  <sheetData>
    <row r="1" spans="1:3" ht="98.25" customHeight="1" x14ac:dyDescent="0.2">
      <c r="A1" s="41"/>
      <c r="B1" s="40"/>
      <c r="C1" s="39"/>
    </row>
    <row r="2" spans="1:3" ht="27" x14ac:dyDescent="0.35">
      <c r="A2" s="38" t="s">
        <v>55</v>
      </c>
      <c r="B2" s="37"/>
      <c r="C2" s="36"/>
    </row>
    <row r="3" spans="1:3" ht="27" x14ac:dyDescent="0.35">
      <c r="A3" s="38" t="s">
        <v>54</v>
      </c>
      <c r="B3" s="37"/>
      <c r="C3" s="36"/>
    </row>
    <row r="4" spans="1:3" ht="27" x14ac:dyDescent="0.35">
      <c r="A4" s="35" t="s">
        <v>53</v>
      </c>
      <c r="B4" s="34"/>
      <c r="C4" s="33"/>
    </row>
    <row r="5" spans="1:3" ht="63" customHeight="1" x14ac:dyDescent="0.2">
      <c r="A5" s="32" t="s">
        <v>52</v>
      </c>
      <c r="B5" s="31"/>
      <c r="C5" s="30"/>
    </row>
    <row r="6" spans="1:3" ht="21" customHeight="1" thickBot="1" x14ac:dyDescent="0.25">
      <c r="A6" s="29" t="s">
        <v>51</v>
      </c>
      <c r="B6" s="28"/>
      <c r="C6" s="27"/>
    </row>
    <row r="7" spans="1:3" ht="19" x14ac:dyDescent="0.25">
      <c r="A7" s="26" t="s">
        <v>50</v>
      </c>
      <c r="B7" s="25"/>
      <c r="C7" s="24" t="s">
        <v>22</v>
      </c>
    </row>
    <row r="8" spans="1:3" ht="17" x14ac:dyDescent="0.2">
      <c r="A8" s="14" t="s">
        <v>21</v>
      </c>
      <c r="B8" s="10">
        <v>1541</v>
      </c>
      <c r="C8" s="12" t="s">
        <v>19</v>
      </c>
    </row>
    <row r="9" spans="1:3" ht="17" x14ac:dyDescent="0.2">
      <c r="A9" s="14" t="s">
        <v>20</v>
      </c>
      <c r="B9" s="10">
        <v>100</v>
      </c>
      <c r="C9" s="12" t="s">
        <v>19</v>
      </c>
    </row>
    <row r="10" spans="1:3" ht="34" x14ac:dyDescent="0.2">
      <c r="A10" s="14" t="s">
        <v>49</v>
      </c>
      <c r="B10" s="10">
        <v>120</v>
      </c>
      <c r="C10" s="12" t="s">
        <v>14</v>
      </c>
    </row>
    <row r="11" spans="1:3" ht="34" x14ac:dyDescent="0.2">
      <c r="A11" s="14" t="s">
        <v>48</v>
      </c>
      <c r="B11" s="10">
        <v>60</v>
      </c>
      <c r="C11" s="12" t="s">
        <v>14</v>
      </c>
    </row>
    <row r="12" spans="1:3" ht="34" x14ac:dyDescent="0.2">
      <c r="A12" s="14" t="s">
        <v>47</v>
      </c>
      <c r="B12" s="10">
        <v>100</v>
      </c>
      <c r="C12" s="12" t="s">
        <v>14</v>
      </c>
    </row>
    <row r="13" spans="1:3" ht="34" x14ac:dyDescent="0.2">
      <c r="A13" s="14" t="s">
        <v>46</v>
      </c>
      <c r="B13" s="10">
        <v>60</v>
      </c>
      <c r="C13" s="12" t="s">
        <v>14</v>
      </c>
    </row>
    <row r="14" spans="1:3" ht="34" x14ac:dyDescent="0.2">
      <c r="A14" s="14" t="s">
        <v>45</v>
      </c>
      <c r="B14" s="10">
        <v>105</v>
      </c>
      <c r="C14" s="12" t="s">
        <v>14</v>
      </c>
    </row>
    <row r="15" spans="1:3" ht="17" x14ac:dyDescent="0.2">
      <c r="A15" s="14" t="s">
        <v>44</v>
      </c>
      <c r="B15" s="10">
        <v>55</v>
      </c>
      <c r="C15" s="12" t="s">
        <v>14</v>
      </c>
    </row>
    <row r="16" spans="1:3" ht="34" x14ac:dyDescent="0.2">
      <c r="A16" s="14" t="s">
        <v>43</v>
      </c>
      <c r="B16" s="10">
        <v>100</v>
      </c>
      <c r="C16" s="12" t="s">
        <v>14</v>
      </c>
    </row>
    <row r="17" spans="1:3" ht="34" x14ac:dyDescent="0.2">
      <c r="A17" s="14" t="s">
        <v>42</v>
      </c>
      <c r="B17" s="10">
        <v>750</v>
      </c>
      <c r="C17" s="12" t="s">
        <v>14</v>
      </c>
    </row>
    <row r="18" spans="1:3" ht="17" x14ac:dyDescent="0.2">
      <c r="A18" s="14" t="s">
        <v>41</v>
      </c>
      <c r="B18" s="10">
        <v>14</v>
      </c>
      <c r="C18" s="12" t="s">
        <v>19</v>
      </c>
    </row>
    <row r="19" spans="1:3" ht="17" x14ac:dyDescent="0.2">
      <c r="A19" s="14" t="s">
        <v>40</v>
      </c>
      <c r="B19" s="10">
        <v>300</v>
      </c>
      <c r="C19" s="12" t="s">
        <v>14</v>
      </c>
    </row>
    <row r="20" spans="1:3" ht="17" x14ac:dyDescent="0.2">
      <c r="A20" s="14" t="s">
        <v>16</v>
      </c>
      <c r="B20" s="10">
        <v>300</v>
      </c>
      <c r="C20" s="12" t="s">
        <v>14</v>
      </c>
    </row>
    <row r="21" spans="1:3" ht="17" x14ac:dyDescent="0.2">
      <c r="A21" s="14" t="s">
        <v>39</v>
      </c>
      <c r="B21" s="10">
        <v>165</v>
      </c>
      <c r="C21" s="12" t="s">
        <v>14</v>
      </c>
    </row>
    <row r="22" spans="1:3" ht="68" x14ac:dyDescent="0.2">
      <c r="A22" s="14" t="s">
        <v>38</v>
      </c>
      <c r="B22" s="10">
        <v>425</v>
      </c>
      <c r="C22" s="12" t="s">
        <v>14</v>
      </c>
    </row>
    <row r="23" spans="1:3" ht="17" x14ac:dyDescent="0.2">
      <c r="A23" s="14" t="s">
        <v>37</v>
      </c>
      <c r="B23" s="10">
        <v>105</v>
      </c>
      <c r="C23" s="12" t="s">
        <v>14</v>
      </c>
    </row>
    <row r="24" spans="1:3" ht="17" x14ac:dyDescent="0.2">
      <c r="A24" s="14" t="s">
        <v>36</v>
      </c>
      <c r="B24" s="10">
        <v>50</v>
      </c>
      <c r="C24" s="12"/>
    </row>
    <row r="25" spans="1:3" ht="17" x14ac:dyDescent="0.2">
      <c r="A25" s="23" t="s">
        <v>13</v>
      </c>
      <c r="B25" s="10">
        <f>SUM(B8:B24)</f>
        <v>4350</v>
      </c>
      <c r="C25" s="8"/>
    </row>
    <row r="26" spans="1:3" ht="20" x14ac:dyDescent="0.25">
      <c r="A26" s="22" t="s">
        <v>35</v>
      </c>
      <c r="B26" s="21"/>
      <c r="C26" s="20" t="s">
        <v>22</v>
      </c>
    </row>
    <row r="27" spans="1:3" ht="17" x14ac:dyDescent="0.2">
      <c r="A27" s="14" t="s">
        <v>21</v>
      </c>
      <c r="B27" s="10">
        <v>1541</v>
      </c>
      <c r="C27" s="12" t="s">
        <v>19</v>
      </c>
    </row>
    <row r="28" spans="1:3" ht="17" x14ac:dyDescent="0.2">
      <c r="A28" s="14" t="s">
        <v>20</v>
      </c>
      <c r="B28" s="10">
        <v>100</v>
      </c>
      <c r="C28" s="12" t="s">
        <v>19</v>
      </c>
    </row>
    <row r="29" spans="1:3" ht="34" x14ac:dyDescent="0.2">
      <c r="A29" s="14" t="s">
        <v>34</v>
      </c>
      <c r="B29" s="10">
        <v>130</v>
      </c>
      <c r="C29" s="12" t="s">
        <v>14</v>
      </c>
    </row>
    <row r="30" spans="1:3" ht="34" x14ac:dyDescent="0.2">
      <c r="A30" s="14" t="s">
        <v>33</v>
      </c>
      <c r="B30" s="10">
        <v>65</v>
      </c>
      <c r="C30" s="12" t="s">
        <v>14</v>
      </c>
    </row>
    <row r="31" spans="1:3" ht="34" x14ac:dyDescent="0.2">
      <c r="A31" s="14" t="s">
        <v>32</v>
      </c>
      <c r="B31" s="10">
        <v>110</v>
      </c>
      <c r="C31" s="12" t="s">
        <v>14</v>
      </c>
    </row>
    <row r="32" spans="1:3" ht="34" x14ac:dyDescent="0.2">
      <c r="A32" s="14" t="s">
        <v>31</v>
      </c>
      <c r="B32" s="10">
        <v>65</v>
      </c>
      <c r="C32" s="12" t="s">
        <v>14</v>
      </c>
    </row>
    <row r="33" spans="1:3" ht="34" x14ac:dyDescent="0.2">
      <c r="A33" s="14" t="s">
        <v>30</v>
      </c>
      <c r="B33" s="10">
        <v>70</v>
      </c>
      <c r="C33" s="12" t="s">
        <v>14</v>
      </c>
    </row>
    <row r="34" spans="1:3" ht="34" x14ac:dyDescent="0.2">
      <c r="A34" s="14" t="s">
        <v>29</v>
      </c>
      <c r="B34" s="10">
        <v>40</v>
      </c>
      <c r="C34" s="12" t="s">
        <v>14</v>
      </c>
    </row>
    <row r="35" spans="1:3" ht="17" x14ac:dyDescent="0.2">
      <c r="A35" s="14" t="s">
        <v>28</v>
      </c>
      <c r="B35" s="10">
        <v>95</v>
      </c>
      <c r="C35" s="12" t="s">
        <v>14</v>
      </c>
    </row>
    <row r="36" spans="1:3" ht="34" x14ac:dyDescent="0.2">
      <c r="A36" s="14" t="s">
        <v>27</v>
      </c>
      <c r="B36" s="10">
        <v>110</v>
      </c>
      <c r="C36" s="12" t="s">
        <v>14</v>
      </c>
    </row>
    <row r="37" spans="1:3" ht="34" x14ac:dyDescent="0.2">
      <c r="A37" s="14" t="s">
        <v>26</v>
      </c>
      <c r="B37" s="10">
        <v>75</v>
      </c>
      <c r="C37" s="12" t="s">
        <v>14</v>
      </c>
    </row>
    <row r="38" spans="1:3" ht="17" x14ac:dyDescent="0.2">
      <c r="A38" s="14" t="s">
        <v>25</v>
      </c>
      <c r="B38" s="10">
        <v>50</v>
      </c>
      <c r="C38" s="12" t="s">
        <v>14</v>
      </c>
    </row>
    <row r="39" spans="1:3" ht="17" x14ac:dyDescent="0.2">
      <c r="A39" s="14" t="s">
        <v>24</v>
      </c>
      <c r="B39" s="10">
        <v>350</v>
      </c>
      <c r="C39" s="12" t="s">
        <v>14</v>
      </c>
    </row>
    <row r="40" spans="1:3" ht="17" x14ac:dyDescent="0.2">
      <c r="A40" s="14" t="s">
        <v>16</v>
      </c>
      <c r="B40" s="10">
        <v>300</v>
      </c>
      <c r="C40" s="12" t="s">
        <v>14</v>
      </c>
    </row>
    <row r="41" spans="1:3" ht="17" x14ac:dyDescent="0.2">
      <c r="A41" s="23" t="s">
        <v>13</v>
      </c>
      <c r="B41" s="10">
        <f>SUM(B27:B40)</f>
        <v>3101</v>
      </c>
      <c r="C41" s="8"/>
    </row>
    <row r="42" spans="1:3" ht="20" x14ac:dyDescent="0.25">
      <c r="A42" s="22" t="s">
        <v>23</v>
      </c>
      <c r="B42" s="21"/>
      <c r="C42" s="20" t="s">
        <v>22</v>
      </c>
    </row>
    <row r="43" spans="1:3" ht="17" x14ac:dyDescent="0.2">
      <c r="A43" s="14" t="s">
        <v>21</v>
      </c>
      <c r="B43" s="10">
        <v>1541</v>
      </c>
      <c r="C43" s="12" t="s">
        <v>19</v>
      </c>
    </row>
    <row r="44" spans="1:3" ht="17" x14ac:dyDescent="0.2">
      <c r="A44" s="14" t="s">
        <v>20</v>
      </c>
      <c r="B44" s="10">
        <v>100</v>
      </c>
      <c r="C44" s="12" t="s">
        <v>19</v>
      </c>
    </row>
    <row r="45" spans="1:3" ht="35.25" customHeight="1" x14ac:dyDescent="0.2">
      <c r="A45" s="19" t="s">
        <v>18</v>
      </c>
      <c r="B45" s="10">
        <v>50</v>
      </c>
      <c r="C45" s="12" t="s">
        <v>14</v>
      </c>
    </row>
    <row r="46" spans="1:3" ht="17" x14ac:dyDescent="0.2">
      <c r="A46" s="14" t="s">
        <v>17</v>
      </c>
      <c r="B46" s="10">
        <v>285</v>
      </c>
      <c r="C46" s="12" t="s">
        <v>14</v>
      </c>
    </row>
    <row r="47" spans="1:3" ht="17" x14ac:dyDescent="0.2">
      <c r="A47" s="14" t="s">
        <v>16</v>
      </c>
      <c r="B47" s="10">
        <v>300</v>
      </c>
      <c r="C47" s="12" t="s">
        <v>14</v>
      </c>
    </row>
    <row r="48" spans="1:3" ht="17" x14ac:dyDescent="0.2">
      <c r="A48" s="14" t="s">
        <v>15</v>
      </c>
      <c r="B48" s="10">
        <v>150</v>
      </c>
      <c r="C48" s="12" t="s">
        <v>14</v>
      </c>
    </row>
    <row r="49" spans="1:3" ht="16" x14ac:dyDescent="0.2">
      <c r="A49" s="11" t="s">
        <v>13</v>
      </c>
      <c r="B49" s="10">
        <f>SUM(B43:B48)</f>
        <v>2426</v>
      </c>
      <c r="C49" s="8"/>
    </row>
    <row r="50" spans="1:3" x14ac:dyDescent="0.2">
      <c r="A50" s="8"/>
      <c r="B50" s="8"/>
      <c r="C50" s="8"/>
    </row>
    <row r="51" spans="1:3" ht="18" x14ac:dyDescent="0.25">
      <c r="A51" s="18" t="s">
        <v>12</v>
      </c>
      <c r="B51" s="10">
        <f>B25+B41+B49</f>
        <v>9877</v>
      </c>
      <c r="C51" s="8"/>
    </row>
    <row r="52" spans="1:3" x14ac:dyDescent="0.2">
      <c r="A52" s="8"/>
      <c r="B52" s="8"/>
      <c r="C52" s="8"/>
    </row>
    <row r="53" spans="1:3" ht="19" x14ac:dyDescent="0.25">
      <c r="A53" s="17" t="s">
        <v>11</v>
      </c>
      <c r="B53" s="16"/>
      <c r="C53" s="15"/>
    </row>
    <row r="54" spans="1:3" ht="34" x14ac:dyDescent="0.2">
      <c r="A54" s="14" t="s">
        <v>10</v>
      </c>
      <c r="B54" s="10">
        <v>150</v>
      </c>
      <c r="C54" s="12" t="s">
        <v>6</v>
      </c>
    </row>
    <row r="55" spans="1:3" ht="16" x14ac:dyDescent="0.2">
      <c r="A55" s="13" t="s">
        <v>9</v>
      </c>
      <c r="B55" s="10">
        <v>200</v>
      </c>
      <c r="C55" s="12" t="s">
        <v>6</v>
      </c>
    </row>
    <row r="56" spans="1:3" ht="16" x14ac:dyDescent="0.2">
      <c r="A56" s="13" t="s">
        <v>8</v>
      </c>
      <c r="B56" s="10">
        <v>60</v>
      </c>
      <c r="C56" s="12" t="s">
        <v>6</v>
      </c>
    </row>
    <row r="57" spans="1:3" ht="16" x14ac:dyDescent="0.2">
      <c r="A57" s="13" t="s">
        <v>7</v>
      </c>
      <c r="B57" s="10">
        <v>70</v>
      </c>
      <c r="C57" s="12" t="s">
        <v>6</v>
      </c>
    </row>
    <row r="58" spans="1:3" ht="16" x14ac:dyDescent="0.2">
      <c r="A58" s="11" t="s">
        <v>5</v>
      </c>
      <c r="B58" s="10">
        <f>SUM(B54:B57)</f>
        <v>480</v>
      </c>
      <c r="C58" s="8"/>
    </row>
    <row r="59" spans="1:3" x14ac:dyDescent="0.2">
      <c r="A59" s="8"/>
      <c r="B59" s="8"/>
      <c r="C59" s="8"/>
    </row>
    <row r="60" spans="1:3" ht="16" x14ac:dyDescent="0.2">
      <c r="A60" s="9" t="s">
        <v>4</v>
      </c>
      <c r="B60" s="8"/>
      <c r="C60" s="7" t="s">
        <v>3</v>
      </c>
    </row>
    <row r="61" spans="1:3" ht="28.5" customHeight="1" x14ac:dyDescent="0.2">
      <c r="A61" s="3" t="s">
        <v>2</v>
      </c>
      <c r="B61" s="6"/>
      <c r="C61" s="5"/>
    </row>
    <row r="62" spans="1:3" ht="28.5" customHeight="1" x14ac:dyDescent="0.2">
      <c r="A62" s="4" t="s">
        <v>1</v>
      </c>
      <c r="B62" s="2"/>
      <c r="C62" s="1"/>
    </row>
    <row r="63" spans="1:3" ht="28.5" customHeight="1" x14ac:dyDescent="0.2">
      <c r="A63" s="3" t="s">
        <v>0</v>
      </c>
      <c r="B63" s="2"/>
      <c r="C63" s="1"/>
    </row>
  </sheetData>
  <mergeCells count="8">
    <mergeCell ref="A1:C1"/>
    <mergeCell ref="A61:C61"/>
    <mergeCell ref="A62:C62"/>
    <mergeCell ref="A63:C63"/>
    <mergeCell ref="A2:C2"/>
    <mergeCell ref="A3:C3"/>
    <mergeCell ref="A4:C4"/>
    <mergeCell ref="A5:C5"/>
  </mergeCells>
  <pageMargins left="0.25" right="0.25" top="0.25" bottom="0.25" header="0.511811023622047" footer="0.511811023622047"/>
  <pageSetup scale="97" fitToHeight="0" orientation="portrait" verticalDpi="300"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LPN</vt:lpstr>
      <vt:lpstr>LPN!Print_Area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Benjamin Garrett</dc:creator>
  <cp:lastModifiedBy>Benjamin Garrett</cp:lastModifiedBy>
  <dcterms:created xsi:type="dcterms:W3CDTF">2026-08-10T17:08:25Z</dcterms:created>
  <dcterms:modified xsi:type="dcterms:W3CDTF">2026-08-10T17:08:28Z</dcterms:modified>
</cp:coreProperties>
</file>